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v6\2_総務課\イベント保険\2018年度（201811～201910）\更新\HPアップデータ\"/>
    </mc:Choice>
  </mc:AlternateContent>
  <bookViews>
    <workbookView showHorizontalScroll="0" showVerticalScroll="0" xWindow="-15" yWindow="0" windowWidth="19320" windowHeight="3750"/>
  </bookViews>
  <sheets>
    <sheet name="お手続きの流れと本ツールの使用方法" sheetId="3" r:id="rId1"/>
    <sheet name="①入力シート" sheetId="9" r:id="rId2"/>
    <sheet name="②見積書　兼　請求書" sheetId="10" r:id="rId3"/>
    <sheet name="③加入依頼書" sheetId="2" r:id="rId4"/>
    <sheet name="メンテ" sheetId="6" state="hidden" r:id="rId5"/>
  </sheets>
  <externalReferences>
    <externalReference r:id="rId6"/>
  </externalReferences>
  <definedNames>
    <definedName name="_xlnm.Print_Area" localSheetId="1">①入力シート!$A$1:$V$35</definedName>
    <definedName name="_xlnm.Print_Area" localSheetId="2">'②見積書　兼　請求書'!$A$1:$V$31</definedName>
    <definedName name="_xlnm.Print_Area" localSheetId="3">③加入依頼書!$A$1:$V$92</definedName>
    <definedName name="_xlnm.Print_Area" localSheetId="0">お手続きの流れと本ツールの使用方法!$A$1:$I$48</definedName>
    <definedName name="開始年月">メンテ!$F$3:$F$15</definedName>
    <definedName name="月">メンテ!$D$3:$D$15</definedName>
    <definedName name="日">メンテ!$E$3:$E$34</definedName>
    <definedName name="年">メンテ!$C$3:$C$5</definedName>
    <definedName name="満期年月">メンテ!$G$3:$G$16</definedName>
  </definedNames>
  <calcPr calcId="152511"/>
</workbook>
</file>

<file path=xl/calcChain.xml><?xml version="1.0" encoding="utf-8"?>
<calcChain xmlns="http://schemas.openxmlformats.org/spreadsheetml/2006/main">
  <c r="K35" i="2" l="1"/>
  <c r="R35" i="2"/>
  <c r="R34" i="2"/>
  <c r="K34" i="2"/>
  <c r="B2" i="10"/>
  <c r="C12" i="9"/>
  <c r="Q19" i="2"/>
  <c r="M19" i="2"/>
  <c r="I19" i="2"/>
  <c r="E19" i="2"/>
  <c r="Q11" i="10"/>
  <c r="M11" i="10"/>
  <c r="I11" i="10"/>
  <c r="E11" i="10"/>
  <c r="E21" i="2"/>
  <c r="E20" i="2"/>
  <c r="E18" i="2"/>
  <c r="E15" i="2"/>
  <c r="M14" i="2"/>
  <c r="E14" i="2"/>
  <c r="O13" i="2"/>
  <c r="E13" i="2"/>
  <c r="E12" i="2"/>
  <c r="E11" i="2"/>
  <c r="E9" i="2"/>
  <c r="J8" i="2"/>
  <c r="H8" i="2"/>
  <c r="E8" i="2"/>
  <c r="J25" i="10"/>
  <c r="E19" i="10"/>
  <c r="E12" i="10"/>
  <c r="E10" i="10"/>
  <c r="Q1" i="10"/>
  <c r="C16" i="9"/>
  <c r="C8" i="9"/>
</calcChain>
</file>

<file path=xl/comments1.xml><?xml version="1.0" encoding="utf-8"?>
<comments xmlns="http://schemas.openxmlformats.org/spreadsheetml/2006/main">
  <authors>
    <author>田中 玲子</author>
  </authors>
  <commentList>
    <comment ref="B2" authorId="0" shapeId="0">
      <text>
        <r>
          <rPr>
            <sz val="9"/>
            <color indexed="81"/>
            <rFont val="ＭＳ Ｐゴシック"/>
            <family val="3"/>
            <charset val="128"/>
          </rPr>
          <t>必要に応じて加入者名を入力してください</t>
        </r>
      </text>
    </comment>
  </commentList>
</comments>
</file>

<file path=xl/sharedStrings.xml><?xml version="1.0" encoding="utf-8"?>
<sst xmlns="http://schemas.openxmlformats.org/spreadsheetml/2006/main" count="166" uniqueCount="145">
  <si>
    <t>加入依頼日</t>
    <rPh sb="0" eb="2">
      <t>カニュウ</t>
    </rPh>
    <rPh sb="2" eb="4">
      <t>イライ</t>
    </rPh>
    <rPh sb="4" eb="5">
      <t>ヒ</t>
    </rPh>
    <phoneticPr fontId="20"/>
  </si>
  <si>
    <r>
      <t>ご連絡先</t>
    </r>
    <r>
      <rPr>
        <sz val="6"/>
        <rFont val="HG丸ｺﾞｼｯｸM-PRO"/>
        <family val="3"/>
        <charset val="128"/>
      </rPr>
      <t xml:space="preserve">
</t>
    </r>
    <r>
      <rPr>
        <sz val="4.5"/>
        <rFont val="HG丸ｺﾞｼｯｸM-PRO"/>
        <family val="3"/>
        <charset val="128"/>
      </rPr>
      <t>（必ずご記入ください）</t>
    </r>
    <rPh sb="1" eb="4">
      <t>レンラクサキ</t>
    </rPh>
    <rPh sb="6" eb="7">
      <t>カナラ</t>
    </rPh>
    <rPh sb="9" eb="11">
      <t>キニュウ</t>
    </rPh>
    <phoneticPr fontId="20"/>
  </si>
  <si>
    <t>加入者住所</t>
    <rPh sb="0" eb="2">
      <t>カニュウ</t>
    </rPh>
    <rPh sb="2" eb="3">
      <t>シャ</t>
    </rPh>
    <rPh sb="3" eb="5">
      <t>ジュウショ</t>
    </rPh>
    <phoneticPr fontId="20"/>
  </si>
  <si>
    <t xml:space="preserve"> </t>
    <phoneticPr fontId="20"/>
  </si>
  <si>
    <r>
      <t xml:space="preserve">ご担当者名
</t>
    </r>
    <r>
      <rPr>
        <sz val="8"/>
        <rFont val="HG丸ｺﾞｼｯｸM-PRO"/>
        <family val="3"/>
        <charset val="128"/>
      </rPr>
      <t>(部署名･役職）</t>
    </r>
    <rPh sb="1" eb="3">
      <t>タントウ</t>
    </rPh>
    <rPh sb="3" eb="4">
      <t>シャ</t>
    </rPh>
    <rPh sb="4" eb="5">
      <t>メイ</t>
    </rPh>
    <rPh sb="7" eb="9">
      <t>ブショ</t>
    </rPh>
    <rPh sb="9" eb="10">
      <t>メイ</t>
    </rPh>
    <rPh sb="11" eb="13">
      <t>ヤクショク</t>
    </rPh>
    <phoneticPr fontId="20"/>
  </si>
  <si>
    <t>円</t>
    <rPh sb="0" eb="1">
      <t>エン</t>
    </rPh>
    <phoneticPr fontId="20"/>
  </si>
  <si>
    <t>保険等の種類</t>
    <rPh sb="0" eb="2">
      <t>ホケン</t>
    </rPh>
    <rPh sb="2" eb="3">
      <t>トウ</t>
    </rPh>
    <rPh sb="4" eb="6">
      <t>シュルイ</t>
    </rPh>
    <phoneticPr fontId="20"/>
  </si>
  <si>
    <t>満期日</t>
    <rPh sb="0" eb="3">
      <t>マンキビ</t>
    </rPh>
    <phoneticPr fontId="20"/>
  </si>
  <si>
    <t>保険金額（支払限度額）</t>
    <rPh sb="0" eb="2">
      <t>ホケン</t>
    </rPh>
    <rPh sb="2" eb="4">
      <t>キンガク</t>
    </rPh>
    <rPh sb="5" eb="7">
      <t>シハライ</t>
    </rPh>
    <rPh sb="7" eb="9">
      <t>ゲンド</t>
    </rPh>
    <rPh sb="9" eb="10">
      <t>ガク</t>
    </rPh>
    <phoneticPr fontId="20"/>
  </si>
  <si>
    <t>告知事項</t>
    <rPh sb="0" eb="2">
      <t>コクチ</t>
    </rPh>
    <rPh sb="2" eb="4">
      <t>ジコウ</t>
    </rPh>
    <phoneticPr fontId="20"/>
  </si>
  <si>
    <t>★１、本保険で補償の対象となる危険について、過去５年以内に損害賠償請求を受けたことがありますか（過去に引受保険会社と締結した保険契約の申込み時において、すでに告知いただいたものを除きます｡）。</t>
    <phoneticPr fontId="20"/>
  </si>
  <si>
    <t>はい</t>
    <phoneticPr fontId="20"/>
  </si>
  <si>
    <t>いいえ</t>
    <phoneticPr fontId="20"/>
  </si>
  <si>
    <t>★２、本保険で補償の対象となる危険について、将来損害賠償請求を受けるおそれのある事実がすでに発生していることを知っていますか（過去に引受保険会社と締結した保険契約の申込み時において、すでに告知いただいたものを除きます｡）。</t>
    <rPh sb="70" eb="71">
      <t>カイ</t>
    </rPh>
    <phoneticPr fontId="20"/>
  </si>
  <si>
    <t>3、上記1,2のいずれかが「はい」の場合は、その具体的な損害賠償請求およびその原因となる事実を右へご記入ください。</t>
    <rPh sb="2" eb="4">
      <t>ジョウキ</t>
    </rPh>
    <rPh sb="18" eb="20">
      <t>バアイ</t>
    </rPh>
    <rPh sb="24" eb="27">
      <t>グタイテキ</t>
    </rPh>
    <rPh sb="28" eb="30">
      <t>ソンガイ</t>
    </rPh>
    <rPh sb="30" eb="32">
      <t>バイショウ</t>
    </rPh>
    <rPh sb="32" eb="34">
      <t>セイキュウ</t>
    </rPh>
    <rPh sb="39" eb="41">
      <t>ゲンイン</t>
    </rPh>
    <rPh sb="44" eb="46">
      <t>ジジツ</t>
    </rPh>
    <rPh sb="47" eb="48">
      <t>ミギ</t>
    </rPh>
    <rPh sb="50" eb="52">
      <t>キニュウ</t>
    </rPh>
    <phoneticPr fontId="20"/>
  </si>
  <si>
    <t>なし</t>
    <phoneticPr fontId="20"/>
  </si>
  <si>
    <t>あり</t>
    <phoneticPr fontId="20"/>
  </si>
  <si>
    <t>保険会社名</t>
    <phoneticPr fontId="20"/>
  </si>
  <si>
    <t>はい</t>
    <phoneticPr fontId="20"/>
  </si>
  <si>
    <t>いいえ</t>
    <phoneticPr fontId="20"/>
  </si>
  <si>
    <t>公益社団法人日本観光振興協会　御中</t>
    <rPh sb="0" eb="2">
      <t>コウエキ</t>
    </rPh>
    <rPh sb="2" eb="4">
      <t>シャダン</t>
    </rPh>
    <rPh sb="4" eb="6">
      <t>ホウジン</t>
    </rPh>
    <rPh sb="6" eb="8">
      <t>ニホン</t>
    </rPh>
    <rPh sb="8" eb="10">
      <t>カンコウ</t>
    </rPh>
    <rPh sb="10" eb="12">
      <t>シンコウ</t>
    </rPh>
    <rPh sb="12" eb="14">
      <t>キョウカイ</t>
    </rPh>
    <rPh sb="15" eb="17">
      <t>オンチュウ</t>
    </rPh>
    <phoneticPr fontId="20"/>
  </si>
  <si>
    <t>年</t>
    <rPh sb="0" eb="1">
      <t>ネン</t>
    </rPh>
    <phoneticPr fontId="20"/>
  </si>
  <si>
    <t>月</t>
    <rPh sb="0" eb="1">
      <t>ガツ</t>
    </rPh>
    <phoneticPr fontId="20"/>
  </si>
  <si>
    <t>★他の保険契約等
　（共済契約を含みます)</t>
    <phoneticPr fontId="20"/>
  </si>
  <si>
    <t>イベント名</t>
    <rPh sb="4" eb="5">
      <t>メイ</t>
    </rPh>
    <phoneticPr fontId="20"/>
  </si>
  <si>
    <t>被保険者</t>
    <rPh sb="0" eb="4">
      <t>ヒホケンシャ</t>
    </rPh>
    <phoneticPr fontId="20"/>
  </si>
  <si>
    <t>イベント民泊実施時の自宅提供者（自治体作成の自宅提供者名簿等に記載の者）</t>
    <rPh sb="4" eb="6">
      <t>ミンパク</t>
    </rPh>
    <rPh sb="6" eb="8">
      <t>ジッシ</t>
    </rPh>
    <rPh sb="8" eb="9">
      <t>ジ</t>
    </rPh>
    <rPh sb="10" eb="12">
      <t>ジタク</t>
    </rPh>
    <rPh sb="12" eb="15">
      <t>テイキョウシャ</t>
    </rPh>
    <rPh sb="16" eb="19">
      <t>ジチタイ</t>
    </rPh>
    <rPh sb="19" eb="21">
      <t>サクセイ</t>
    </rPh>
    <rPh sb="22" eb="24">
      <t>ジタク</t>
    </rPh>
    <rPh sb="24" eb="27">
      <t>テイキョウシャ</t>
    </rPh>
    <rPh sb="27" eb="29">
      <t>メイボ</t>
    </rPh>
    <rPh sb="29" eb="30">
      <t>トウ</t>
    </rPh>
    <rPh sb="31" eb="33">
      <t>キサイ</t>
    </rPh>
    <rPh sb="34" eb="35">
      <t>モノ</t>
    </rPh>
    <phoneticPr fontId="20"/>
  </si>
  <si>
    <t>日まで</t>
    <rPh sb="0" eb="1">
      <t>ニチ</t>
    </rPh>
    <phoneticPr fontId="20"/>
  </si>
  <si>
    <t>日から</t>
    <rPh sb="0" eb="1">
      <t>ニチ</t>
    </rPh>
    <phoneticPr fontId="20"/>
  </si>
  <si>
    <t>保険料</t>
    <rPh sb="0" eb="3">
      <t>ホケンリョウ</t>
    </rPh>
    <phoneticPr fontId="20"/>
  </si>
  <si>
    <t>＜ご加入時の確認事項＞
・加入依頼者は日本観光振興協会（保険契約者）の会員自治体であることを確認のうえ、以下のとおり加入を依頼します。保険証券を請求する権利、保険契約を解約する権利等は日本観光振興協会が有します。加入者募集や照会応答は代理店及び引受保険会社が行います。加入依頼者は「個人情報の取扱いに関するご案内」の内容について同意いたします。
・本制度は日本観光振興協会を保険契約者とし、会員自治体を加入者、イベント民泊実施時の自宅提供者を被保険者とするイベント民泊保険団体契約です。</t>
    <rPh sb="13" eb="15">
      <t>カニュウ</t>
    </rPh>
    <rPh sb="19" eb="21">
      <t>ニホン</t>
    </rPh>
    <rPh sb="21" eb="23">
      <t>カンコウ</t>
    </rPh>
    <rPh sb="23" eb="25">
      <t>シンコウ</t>
    </rPh>
    <rPh sb="25" eb="27">
      <t>キョウカイ</t>
    </rPh>
    <rPh sb="28" eb="30">
      <t>ホケン</t>
    </rPh>
    <rPh sb="30" eb="32">
      <t>ケイヤク</t>
    </rPh>
    <rPh sb="32" eb="33">
      <t>シャ</t>
    </rPh>
    <rPh sb="35" eb="37">
      <t>カイイン</t>
    </rPh>
    <rPh sb="37" eb="40">
      <t>ジチタイ</t>
    </rPh>
    <rPh sb="46" eb="48">
      <t>カクニン</t>
    </rPh>
    <rPh sb="52" eb="54">
      <t>イカ</t>
    </rPh>
    <rPh sb="58" eb="60">
      <t>カニュウ</t>
    </rPh>
    <rPh sb="61" eb="63">
      <t>イライ</t>
    </rPh>
    <rPh sb="92" eb="94">
      <t>ニホン</t>
    </rPh>
    <rPh sb="94" eb="96">
      <t>カンコウ</t>
    </rPh>
    <rPh sb="96" eb="98">
      <t>シンコウ</t>
    </rPh>
    <rPh sb="98" eb="100">
      <t>キョウカイ</t>
    </rPh>
    <rPh sb="106" eb="108">
      <t>カニュウ</t>
    </rPh>
    <rPh sb="108" eb="109">
      <t>シャ</t>
    </rPh>
    <rPh sb="134" eb="136">
      <t>カニュウ</t>
    </rPh>
    <rPh sb="136" eb="139">
      <t>イライシャ</t>
    </rPh>
    <rPh sb="141" eb="143">
      <t>コジン</t>
    </rPh>
    <rPh sb="143" eb="145">
      <t>ジョウホウ</t>
    </rPh>
    <rPh sb="146" eb="148">
      <t>トリアツカ</t>
    </rPh>
    <rPh sb="150" eb="151">
      <t>カン</t>
    </rPh>
    <rPh sb="154" eb="156">
      <t>アンナイ</t>
    </rPh>
    <rPh sb="158" eb="160">
      <t>ナイヨウ</t>
    </rPh>
    <rPh sb="164" eb="166">
      <t>ドウイ</t>
    </rPh>
    <rPh sb="174" eb="175">
      <t>ホン</t>
    </rPh>
    <rPh sb="175" eb="177">
      <t>セイド</t>
    </rPh>
    <rPh sb="178" eb="180">
      <t>ニホン</t>
    </rPh>
    <rPh sb="180" eb="182">
      <t>カンコウ</t>
    </rPh>
    <rPh sb="182" eb="184">
      <t>シンコウ</t>
    </rPh>
    <rPh sb="184" eb="186">
      <t>キョウカイ</t>
    </rPh>
    <rPh sb="201" eb="203">
      <t>カニュウ</t>
    </rPh>
    <rPh sb="203" eb="204">
      <t>シャ</t>
    </rPh>
    <rPh sb="209" eb="211">
      <t>ミンパク</t>
    </rPh>
    <rPh sb="211" eb="213">
      <t>ジッシ</t>
    </rPh>
    <rPh sb="213" eb="214">
      <t>ジ</t>
    </rPh>
    <rPh sb="215" eb="217">
      <t>ジタク</t>
    </rPh>
    <rPh sb="217" eb="220">
      <t>テイキョウシャ</t>
    </rPh>
    <rPh sb="232" eb="234">
      <t>ミンパク</t>
    </rPh>
    <rPh sb="234" eb="236">
      <t>ホケン</t>
    </rPh>
    <phoneticPr fontId="20"/>
  </si>
  <si>
    <r>
      <t xml:space="preserve">加入者名
</t>
    </r>
    <r>
      <rPr>
        <sz val="10"/>
        <rFont val="HG丸ｺﾞｼｯｸM-PRO"/>
        <family val="3"/>
        <charset val="128"/>
      </rPr>
      <t>（会員名）</t>
    </r>
    <rPh sb="0" eb="3">
      <t>カニュウシャ</t>
    </rPh>
    <rPh sb="3" eb="4">
      <t>メイ</t>
    </rPh>
    <rPh sb="6" eb="8">
      <t>カイイン</t>
    </rPh>
    <rPh sb="8" eb="9">
      <t>メイ</t>
    </rPh>
    <phoneticPr fontId="20"/>
  </si>
  <si>
    <t>自宅提供者数
（施設数）</t>
    <rPh sb="0" eb="2">
      <t>ジタク</t>
    </rPh>
    <rPh sb="2" eb="5">
      <t>テイキョウシャ</t>
    </rPh>
    <rPh sb="5" eb="6">
      <t>スウ</t>
    </rPh>
    <rPh sb="8" eb="10">
      <t>シセツ</t>
    </rPh>
    <rPh sb="10" eb="11">
      <t>スウ</t>
    </rPh>
    <phoneticPr fontId="20"/>
  </si>
  <si>
    <t>施設</t>
    <rPh sb="0" eb="2">
      <t>シセツ</t>
    </rPh>
    <phoneticPr fontId="20"/>
  </si>
  <si>
    <t>　保険料振込期日</t>
    <rPh sb="1" eb="4">
      <t>ホケンリョウ</t>
    </rPh>
    <rPh sb="4" eb="6">
      <t>フリコミ</t>
    </rPh>
    <rPh sb="6" eb="8">
      <t>キジツ</t>
    </rPh>
    <phoneticPr fontId="20"/>
  </si>
  <si>
    <t>日本観光振興協会　団体イベント民泊保険　加入依頼書</t>
    <rPh sb="9" eb="11">
      <t>ダンタイ</t>
    </rPh>
    <rPh sb="15" eb="17">
      <t>ミンパク</t>
    </rPh>
    <rPh sb="17" eb="19">
      <t>ホケン</t>
    </rPh>
    <rPh sb="20" eb="22">
      <t>カニュウ</t>
    </rPh>
    <rPh sb="22" eb="25">
      <t>イライショ</t>
    </rPh>
    <phoneticPr fontId="20"/>
  </si>
  <si>
    <t>お手続きの流れと本ツールの使用方法</t>
    <rPh sb="1" eb="3">
      <t>テツヅ</t>
    </rPh>
    <rPh sb="5" eb="6">
      <t>ナガ</t>
    </rPh>
    <rPh sb="8" eb="9">
      <t>ホン</t>
    </rPh>
    <rPh sb="13" eb="15">
      <t>シヨウ</t>
    </rPh>
    <rPh sb="15" eb="17">
      <t>ホウホウ</t>
    </rPh>
    <phoneticPr fontId="20"/>
  </si>
  <si>
    <t>STEP１</t>
    <phoneticPr fontId="37"/>
  </si>
  <si>
    <t>　●「①入力シート」の黄色のセルを入力してください。</t>
    <rPh sb="4" eb="6">
      <t>ニュウリョク</t>
    </rPh>
    <rPh sb="11" eb="13">
      <t>キイロ</t>
    </rPh>
    <rPh sb="17" eb="19">
      <t>ニュウリョク</t>
    </rPh>
    <phoneticPr fontId="37"/>
  </si>
  <si>
    <t>　　</t>
    <phoneticPr fontId="20"/>
  </si>
  <si>
    <t>STEP２</t>
    <phoneticPr fontId="37"/>
  </si>
  <si>
    <t>　　必要に応じて印刷してください。</t>
    <rPh sb="2" eb="4">
      <t>ヒツヨウ</t>
    </rPh>
    <rPh sb="5" eb="6">
      <t>オウ</t>
    </rPh>
    <rPh sb="8" eb="10">
      <t>インサツ</t>
    </rPh>
    <phoneticPr fontId="20"/>
  </si>
  <si>
    <t>STEP３</t>
    <phoneticPr fontId="37"/>
  </si>
  <si>
    <t>　●「②見積書　兼　請求書」をご覧になり、加入内容をご検討ください。</t>
    <rPh sb="4" eb="7">
      <t>ミツモリショ</t>
    </rPh>
    <rPh sb="8" eb="9">
      <t>ケン</t>
    </rPh>
    <rPh sb="10" eb="13">
      <t>セイキュウショ</t>
    </rPh>
    <rPh sb="16" eb="17">
      <t>ラン</t>
    </rPh>
    <rPh sb="21" eb="23">
      <t>カニュウ</t>
    </rPh>
    <rPh sb="23" eb="25">
      <t>ナイヨウ</t>
    </rPh>
    <rPh sb="27" eb="29">
      <t>ケントウ</t>
    </rPh>
    <phoneticPr fontId="20"/>
  </si>
  <si>
    <t>　●「②見積書　兼　請求書」に押印が必要な場合は、（公社）日本観光振興協会まで</t>
    <rPh sb="4" eb="7">
      <t>ミツモリショ</t>
    </rPh>
    <rPh sb="8" eb="9">
      <t>ケン</t>
    </rPh>
    <rPh sb="10" eb="13">
      <t>セイキュウショ</t>
    </rPh>
    <rPh sb="15" eb="17">
      <t>オウイン</t>
    </rPh>
    <rPh sb="18" eb="20">
      <t>ヒツヨウ</t>
    </rPh>
    <rPh sb="21" eb="23">
      <t>バアイ</t>
    </rPh>
    <phoneticPr fontId="20"/>
  </si>
  <si>
    <t>　　メールでご依頼ください。</t>
    <rPh sb="7" eb="9">
      <t>イライ</t>
    </rPh>
    <phoneticPr fontId="20"/>
  </si>
  <si>
    <t>　　　Email　：　hoken@nihon-kankou.or.jp</t>
    <phoneticPr fontId="20"/>
  </si>
  <si>
    <t>　●加入内容を変更される場合は「①入力シート」に戻り、内容を変更してください。</t>
    <rPh sb="2" eb="4">
      <t>カニュウ</t>
    </rPh>
    <rPh sb="4" eb="6">
      <t>ナイヨウ</t>
    </rPh>
    <rPh sb="7" eb="9">
      <t>ヘンコウ</t>
    </rPh>
    <rPh sb="12" eb="14">
      <t>バアイ</t>
    </rPh>
    <rPh sb="17" eb="19">
      <t>ニュウリョク</t>
    </rPh>
    <rPh sb="24" eb="25">
      <t>モド</t>
    </rPh>
    <rPh sb="27" eb="29">
      <t>ナイヨウ</t>
    </rPh>
    <rPh sb="30" eb="32">
      <t>ヘンコウ</t>
    </rPh>
    <phoneticPr fontId="20"/>
  </si>
  <si>
    <t>STEP４</t>
    <phoneticPr fontId="37"/>
  </si>
  <si>
    <t>　●加入内容が確定したら「③加入依頼書」シートを選択し、印刷してください。</t>
    <rPh sb="2" eb="4">
      <t>カニュウ</t>
    </rPh>
    <rPh sb="4" eb="6">
      <t>ナイヨウ</t>
    </rPh>
    <rPh sb="7" eb="9">
      <t>カクテイ</t>
    </rPh>
    <rPh sb="14" eb="16">
      <t>カニュウ</t>
    </rPh>
    <rPh sb="16" eb="19">
      <t>イライショ</t>
    </rPh>
    <rPh sb="24" eb="26">
      <t>センタク</t>
    </rPh>
    <rPh sb="28" eb="30">
      <t>インサツ</t>
    </rPh>
    <phoneticPr fontId="20"/>
  </si>
  <si>
    <t>　●調整不可な印刷のズレ等が生じる場合は、別添の「加入依頼書PDFファイル」をご利用ください。</t>
    <rPh sb="2" eb="4">
      <t>チョウセイ</t>
    </rPh>
    <rPh sb="4" eb="6">
      <t>フカ</t>
    </rPh>
    <rPh sb="7" eb="9">
      <t>インサツ</t>
    </rPh>
    <rPh sb="12" eb="13">
      <t>トウ</t>
    </rPh>
    <rPh sb="14" eb="15">
      <t>ショウ</t>
    </rPh>
    <rPh sb="17" eb="19">
      <t>バアイ</t>
    </rPh>
    <rPh sb="21" eb="23">
      <t>ベッテン</t>
    </rPh>
    <rPh sb="25" eb="27">
      <t>カニュウ</t>
    </rPh>
    <rPh sb="27" eb="30">
      <t>イライショ</t>
    </rPh>
    <rPh sb="40" eb="42">
      <t>リヨウ</t>
    </rPh>
    <phoneticPr fontId="20"/>
  </si>
  <si>
    <t>STEP５</t>
    <phoneticPr fontId="37"/>
  </si>
  <si>
    <t>　●作成した「加入依頼書」本紙を、（公社）日本観光振興協会まで郵送してください。</t>
    <rPh sb="2" eb="4">
      <t>サクセイ</t>
    </rPh>
    <rPh sb="7" eb="9">
      <t>カニュウ</t>
    </rPh>
    <rPh sb="9" eb="12">
      <t>イライショ</t>
    </rPh>
    <rPh sb="13" eb="15">
      <t>ホンシ</t>
    </rPh>
    <rPh sb="18" eb="20">
      <t>コウシャ</t>
    </rPh>
    <rPh sb="21" eb="23">
      <t>ニホン</t>
    </rPh>
    <rPh sb="23" eb="25">
      <t>カンコウ</t>
    </rPh>
    <rPh sb="25" eb="27">
      <t>シンコウ</t>
    </rPh>
    <rPh sb="27" eb="29">
      <t>キョウカイ</t>
    </rPh>
    <rPh sb="31" eb="33">
      <t>ユウソウ</t>
    </rPh>
    <phoneticPr fontId="37"/>
  </si>
  <si>
    <t>　　　送付先　：　〒105-0001　東京都港区虎ノ門３丁目１－１　虎の門３丁目ビルディング６階</t>
    <rPh sb="3" eb="5">
      <t>ソウフ</t>
    </rPh>
    <rPh sb="5" eb="6">
      <t>サキ</t>
    </rPh>
    <rPh sb="19" eb="22">
      <t>トウキョウト</t>
    </rPh>
    <rPh sb="22" eb="24">
      <t>ミナトク</t>
    </rPh>
    <rPh sb="24" eb="25">
      <t>トラ</t>
    </rPh>
    <rPh sb="26" eb="27">
      <t>モン</t>
    </rPh>
    <rPh sb="28" eb="30">
      <t>チョウメ</t>
    </rPh>
    <rPh sb="34" eb="35">
      <t>トラ</t>
    </rPh>
    <rPh sb="36" eb="37">
      <t>モン</t>
    </rPh>
    <rPh sb="38" eb="40">
      <t>チョウメ</t>
    </rPh>
    <rPh sb="47" eb="48">
      <t>カイ</t>
    </rPh>
    <phoneticPr fontId="20"/>
  </si>
  <si>
    <t>　　　　　　　　　　　　　　　　公益社団法人　日本観光振興協会団体保険事務局</t>
    <rPh sb="16" eb="18">
      <t>コウエキ</t>
    </rPh>
    <rPh sb="18" eb="20">
      <t>シャダン</t>
    </rPh>
    <rPh sb="20" eb="22">
      <t>ホウジン</t>
    </rPh>
    <rPh sb="23" eb="25">
      <t>ニホン</t>
    </rPh>
    <rPh sb="25" eb="27">
      <t>カンコウ</t>
    </rPh>
    <rPh sb="27" eb="29">
      <t>シンコウ</t>
    </rPh>
    <rPh sb="29" eb="31">
      <t>キョウカイ</t>
    </rPh>
    <rPh sb="31" eb="33">
      <t>ダンタイ</t>
    </rPh>
    <rPh sb="33" eb="35">
      <t>ホケン</t>
    </rPh>
    <rPh sb="35" eb="38">
      <t>ジムキョク</t>
    </rPh>
    <phoneticPr fontId="20"/>
  </si>
  <si>
    <t>　●保険料をお振込ください。</t>
    <rPh sb="2" eb="5">
      <t>ホケンリョウ</t>
    </rPh>
    <rPh sb="7" eb="9">
      <t>フリコ</t>
    </rPh>
    <phoneticPr fontId="37"/>
  </si>
  <si>
    <t>　　　振込口座　：　みずほ銀行　　八重洲口支店　（普）　１５００１８３</t>
    <rPh sb="3" eb="5">
      <t>フリコ</t>
    </rPh>
    <rPh sb="5" eb="7">
      <t>コウザ</t>
    </rPh>
    <phoneticPr fontId="20"/>
  </si>
  <si>
    <t>　　　　　　　　　　　シャ）ニホンカンコウシンコウキョウカイ</t>
    <phoneticPr fontId="20"/>
  </si>
  <si>
    <t>　　　　　　　　　　　公益社団法人日本観光振興協会</t>
    <phoneticPr fontId="20"/>
  </si>
  <si>
    <t>STEP８</t>
    <phoneticPr fontId="37"/>
  </si>
  <si>
    <t>　　ご加入内容をご確認ください。</t>
    <rPh sb="3" eb="5">
      <t>カニュウ</t>
    </rPh>
    <rPh sb="5" eb="7">
      <t>ナイヨウ</t>
    </rPh>
    <rPh sb="9" eb="11">
      <t>カクニン</t>
    </rPh>
    <phoneticPr fontId="20"/>
  </si>
  <si>
    <t>以上</t>
    <rPh sb="0" eb="2">
      <t>イジョウ</t>
    </rPh>
    <phoneticPr fontId="20"/>
  </si>
  <si>
    <t>日本観光振興協会　団体イベント民泊保険　見積書・加入依頼書作成ツール</t>
    <rPh sb="0" eb="2">
      <t>ニホン</t>
    </rPh>
    <rPh sb="2" eb="4">
      <t>カンコウ</t>
    </rPh>
    <rPh sb="4" eb="6">
      <t>シンコウ</t>
    </rPh>
    <rPh sb="6" eb="8">
      <t>キョウカイ</t>
    </rPh>
    <rPh sb="9" eb="11">
      <t>ダンタイ</t>
    </rPh>
    <rPh sb="15" eb="17">
      <t>ミンパク</t>
    </rPh>
    <rPh sb="17" eb="19">
      <t>ホケン</t>
    </rPh>
    <rPh sb="20" eb="23">
      <t>ミツモリショ</t>
    </rPh>
    <rPh sb="24" eb="26">
      <t>カニュウ</t>
    </rPh>
    <rPh sb="26" eb="29">
      <t>イライショ</t>
    </rPh>
    <rPh sb="29" eb="31">
      <t>サクセイ</t>
    </rPh>
    <phoneticPr fontId="37"/>
  </si>
  <si>
    <t>「団体イベント保険」は団体イベント保険用のファイルをご使用ください。</t>
    <rPh sb="1" eb="3">
      <t>ダンタイ</t>
    </rPh>
    <rPh sb="7" eb="9">
      <t>ホケン</t>
    </rPh>
    <rPh sb="11" eb="13">
      <t>ダンタイ</t>
    </rPh>
    <rPh sb="17" eb="19">
      <t>ホケン</t>
    </rPh>
    <rPh sb="19" eb="20">
      <t>ヨウ</t>
    </rPh>
    <rPh sb="27" eb="29">
      <t>シヨウ</t>
    </rPh>
    <phoneticPr fontId="20"/>
  </si>
  <si>
    <r>
      <t>「</t>
    </r>
    <r>
      <rPr>
        <b/>
        <sz val="11"/>
        <rFont val="メイリオ"/>
        <family val="3"/>
        <charset val="128"/>
      </rPr>
      <t>団体イベント民泊保険</t>
    </r>
    <r>
      <rPr>
        <sz val="11"/>
        <rFont val="メイリオ"/>
        <family val="3"/>
        <charset val="128"/>
      </rPr>
      <t>」のご検討および加入依頼書作成のためのツールです。</t>
    </r>
    <rPh sb="7" eb="9">
      <t>ミンパク</t>
    </rPh>
    <phoneticPr fontId="20"/>
  </si>
  <si>
    <t>会員ＩＤ</t>
    <rPh sb="0" eb="2">
      <t>カイイン</t>
    </rPh>
    <phoneticPr fontId="20"/>
  </si>
  <si>
    <t>　●印刷した「③加入依頼書」の赤太枠内へのご記入、ならびにご捺印をお願いします。</t>
    <rPh sb="2" eb="4">
      <t>インサツ</t>
    </rPh>
    <rPh sb="8" eb="10">
      <t>カニュウ</t>
    </rPh>
    <rPh sb="10" eb="13">
      <t>イライショ</t>
    </rPh>
    <rPh sb="15" eb="16">
      <t>アカ</t>
    </rPh>
    <rPh sb="16" eb="18">
      <t>フトワク</t>
    </rPh>
    <rPh sb="18" eb="19">
      <t>ナイ</t>
    </rPh>
    <rPh sb="22" eb="24">
      <t>キニュウ</t>
    </rPh>
    <rPh sb="30" eb="32">
      <t>ナツイン</t>
    </rPh>
    <rPh sb="34" eb="35">
      <t>ネガ</t>
    </rPh>
    <phoneticPr fontId="20"/>
  </si>
  <si>
    <t>STEP６　＜加入依頼書の到着締切日は、イベント民泊実施期間の１０日前までです＞</t>
    <rPh sb="7" eb="9">
      <t>カニュウ</t>
    </rPh>
    <rPh sb="9" eb="12">
      <t>イライショ</t>
    </rPh>
    <rPh sb="13" eb="15">
      <t>トウチャク</t>
    </rPh>
    <rPh sb="15" eb="17">
      <t>シメキリ</t>
    </rPh>
    <rPh sb="17" eb="18">
      <t>ビ</t>
    </rPh>
    <rPh sb="24" eb="26">
      <t>ミンパク</t>
    </rPh>
    <rPh sb="26" eb="28">
      <t>ジッシ</t>
    </rPh>
    <rPh sb="28" eb="30">
      <t>キカン</t>
    </rPh>
    <rPh sb="33" eb="34">
      <t>ニチ</t>
    </rPh>
    <rPh sb="34" eb="35">
      <t>マエ</t>
    </rPh>
    <phoneticPr fontId="37"/>
  </si>
  <si>
    <t>STEP７　＜保険料の振込期日は、イベント民泊実施期間の１０日前までです＞</t>
    <rPh sb="7" eb="10">
      <t>ホケンリョウ</t>
    </rPh>
    <rPh sb="11" eb="13">
      <t>フリコミ</t>
    </rPh>
    <rPh sb="13" eb="15">
      <t>キジツ</t>
    </rPh>
    <phoneticPr fontId="37"/>
  </si>
  <si>
    <t>　●加入手続き完了の翌月中旬頃に「加入者証」を東京海上日動火災保険（株）より郵送いたしますので</t>
    <rPh sb="2" eb="4">
      <t>カニュウ</t>
    </rPh>
    <rPh sb="4" eb="6">
      <t>テツヅ</t>
    </rPh>
    <rPh sb="7" eb="9">
      <t>カンリョウ</t>
    </rPh>
    <rPh sb="10" eb="12">
      <t>ヨクゲツ</t>
    </rPh>
    <rPh sb="12" eb="14">
      <t>チュウジュン</t>
    </rPh>
    <rPh sb="14" eb="15">
      <t>ゴロ</t>
    </rPh>
    <rPh sb="17" eb="20">
      <t>カニュウシャ</t>
    </rPh>
    <rPh sb="20" eb="21">
      <t>ショウ</t>
    </rPh>
    <rPh sb="23" eb="27">
      <t>トウキョウカイジョウ</t>
    </rPh>
    <rPh sb="27" eb="29">
      <t>ニチドウ</t>
    </rPh>
    <rPh sb="29" eb="31">
      <t>カサイ</t>
    </rPh>
    <rPh sb="31" eb="33">
      <t>ホケン</t>
    </rPh>
    <rPh sb="34" eb="35">
      <t>カブ</t>
    </rPh>
    <rPh sb="38" eb="40">
      <t>ユウソウ</t>
    </rPh>
    <phoneticPr fontId="37"/>
  </si>
  <si>
    <t>日</t>
    <rPh sb="0" eb="1">
      <t>ニチ</t>
    </rPh>
    <phoneticPr fontId="20"/>
  </si>
  <si>
    <t>e-mail</t>
    <phoneticPr fontId="20"/>
  </si>
  <si>
    <r>
      <t>　●「</t>
    </r>
    <r>
      <rPr>
        <b/>
        <sz val="11"/>
        <color indexed="10"/>
        <rFont val="メイリオ"/>
        <family val="3"/>
        <charset val="128"/>
      </rPr>
      <t>＊</t>
    </r>
    <r>
      <rPr>
        <sz val="11"/>
        <rFont val="メイリオ"/>
        <family val="3"/>
        <charset val="128"/>
      </rPr>
      <t>」が表示されていないことを確認して「②見積書　兼　請求書」シートを選択し</t>
    </r>
    <rPh sb="6" eb="8">
      <t>ヒョウジ</t>
    </rPh>
    <rPh sb="17" eb="19">
      <t>カクニン</t>
    </rPh>
    <rPh sb="23" eb="26">
      <t>ミツモリショ</t>
    </rPh>
    <rPh sb="27" eb="28">
      <t>ケン</t>
    </rPh>
    <rPh sb="29" eb="32">
      <t>セイキュウショ</t>
    </rPh>
    <rPh sb="37" eb="39">
      <t>センタク</t>
    </rPh>
    <phoneticPr fontId="37"/>
  </si>
  <si>
    <r>
      <t>　●入力必要項目に不足がある場合、該当セルの隣に「</t>
    </r>
    <r>
      <rPr>
        <b/>
        <sz val="11"/>
        <color indexed="10"/>
        <rFont val="メイリオ"/>
        <family val="3"/>
        <charset val="128"/>
      </rPr>
      <t>＊</t>
    </r>
    <r>
      <rPr>
        <sz val="11"/>
        <rFont val="メイリオ"/>
        <family val="3"/>
        <charset val="128"/>
      </rPr>
      <t>」が表示されます。</t>
    </r>
    <rPh sb="2" eb="4">
      <t>ニュウリョク</t>
    </rPh>
    <rPh sb="4" eb="6">
      <t>ヒツヨウ</t>
    </rPh>
    <rPh sb="6" eb="8">
      <t>コウモク</t>
    </rPh>
    <rPh sb="9" eb="11">
      <t>フソク</t>
    </rPh>
    <rPh sb="14" eb="16">
      <t>バアイ</t>
    </rPh>
    <rPh sb="17" eb="19">
      <t>ガイトウ</t>
    </rPh>
    <rPh sb="22" eb="23">
      <t>トナリ</t>
    </rPh>
    <rPh sb="28" eb="30">
      <t>ヒョウジ</t>
    </rPh>
    <phoneticPr fontId="20"/>
  </si>
  <si>
    <t>(*1)振込手数料は加入者様負担となりますので振り込み手数料は差し引かずにお振込下さい。
(*2)振込人名義の先頭に「イベント」の4文字を記載ください。</t>
    <phoneticPr fontId="20"/>
  </si>
  <si>
    <t>日本観光振興協会　団体イベント民泊保険　入力シート</t>
    <rPh sb="9" eb="11">
      <t>ダンタイ</t>
    </rPh>
    <rPh sb="15" eb="17">
      <t>ミンパク</t>
    </rPh>
    <rPh sb="17" eb="19">
      <t>ホケン</t>
    </rPh>
    <rPh sb="20" eb="22">
      <t>ニュウリョク</t>
    </rPh>
    <phoneticPr fontId="20"/>
  </si>
  <si>
    <t>の枠内に入力（プルダウン選択）をお願いします。</t>
    <rPh sb="1" eb="3">
      <t>ワクナイ</t>
    </rPh>
    <rPh sb="4" eb="6">
      <t>ニュウリョク</t>
    </rPh>
    <rPh sb="12" eb="14">
      <t>センタク</t>
    </rPh>
    <rPh sb="17" eb="18">
      <t>ネガ</t>
    </rPh>
    <phoneticPr fontId="20"/>
  </si>
  <si>
    <r>
      <t>入力後に「</t>
    </r>
    <r>
      <rPr>
        <b/>
        <sz val="12"/>
        <color indexed="10"/>
        <rFont val="HG丸ｺﾞｼｯｸM-PRO"/>
        <family val="3"/>
        <charset val="128"/>
      </rPr>
      <t>＊</t>
    </r>
    <r>
      <rPr>
        <sz val="12"/>
        <rFont val="HG丸ｺﾞｼｯｸM-PRO"/>
        <family val="3"/>
        <charset val="128"/>
      </rPr>
      <t>」の表示がないことを確認して「②見積書　兼　請求書」シートを選択してください。</t>
    </r>
    <rPh sb="0" eb="3">
      <t>ニュウリョクゴ</t>
    </rPh>
    <rPh sb="8" eb="10">
      <t>ヒョウジ</t>
    </rPh>
    <rPh sb="16" eb="18">
      <t>カクニン</t>
    </rPh>
    <rPh sb="22" eb="25">
      <t>ミツモリショ</t>
    </rPh>
    <rPh sb="26" eb="27">
      <t>ケン</t>
    </rPh>
    <rPh sb="28" eb="31">
      <t>セイキュウショ</t>
    </rPh>
    <rPh sb="36" eb="38">
      <t>センタク</t>
    </rPh>
    <phoneticPr fontId="20"/>
  </si>
  <si>
    <t>１．イベント名</t>
    <rPh sb="6" eb="7">
      <t>メイ</t>
    </rPh>
    <phoneticPr fontId="20"/>
  </si>
  <si>
    <t>イベント民泊を実施するイベント名を入力してください。</t>
    <rPh sb="4" eb="6">
      <t>ミンパク</t>
    </rPh>
    <rPh sb="7" eb="9">
      <t>ジッシ</t>
    </rPh>
    <rPh sb="15" eb="16">
      <t>メイ</t>
    </rPh>
    <rPh sb="17" eb="19">
      <t>ニュウリョク</t>
    </rPh>
    <phoneticPr fontId="20"/>
  </si>
  <si>
    <t>イベント民泊実施期間
（補償期間）</t>
    <rPh sb="4" eb="6">
      <t>ミンパク</t>
    </rPh>
    <rPh sb="6" eb="8">
      <t>ジッシ</t>
    </rPh>
    <rPh sb="8" eb="10">
      <t>キカン</t>
    </rPh>
    <rPh sb="12" eb="14">
      <t>ホショウ</t>
    </rPh>
    <rPh sb="14" eb="16">
      <t>キカン</t>
    </rPh>
    <phoneticPr fontId="20"/>
  </si>
  <si>
    <t>２．イベント民泊実施期間（補償期間）</t>
    <rPh sb="6" eb="8">
      <t>ミンパク</t>
    </rPh>
    <rPh sb="8" eb="10">
      <t>ジッシ</t>
    </rPh>
    <rPh sb="10" eb="12">
      <t>キカン</t>
    </rPh>
    <rPh sb="13" eb="15">
      <t>ホショウ</t>
    </rPh>
    <rPh sb="15" eb="17">
      <t>キカン</t>
    </rPh>
    <phoneticPr fontId="20"/>
  </si>
  <si>
    <t>月</t>
    <rPh sb="0" eb="1">
      <t>ツキ</t>
    </rPh>
    <phoneticPr fontId="20"/>
  </si>
  <si>
    <t>１世帯保険料</t>
    <rPh sb="1" eb="3">
      <t>セタイ</t>
    </rPh>
    <rPh sb="3" eb="6">
      <t>ホケンリョウ</t>
    </rPh>
    <phoneticPr fontId="20"/>
  </si>
  <si>
    <t>３．イベント民泊自宅提供者数（施設数）</t>
    <rPh sb="6" eb="8">
      <t>ミンパク</t>
    </rPh>
    <rPh sb="8" eb="10">
      <t>ジタク</t>
    </rPh>
    <rPh sb="10" eb="13">
      <t>テイキョウシャ</t>
    </rPh>
    <rPh sb="13" eb="14">
      <t>スウ</t>
    </rPh>
    <rPh sb="15" eb="18">
      <t>シセツスウ</t>
    </rPh>
    <phoneticPr fontId="20"/>
  </si>
  <si>
    <t>４．加入者情報の入力（任意）</t>
    <rPh sb="2" eb="5">
      <t>カニュウシャ</t>
    </rPh>
    <rPh sb="5" eb="7">
      <t>ジョウホウ</t>
    </rPh>
    <rPh sb="8" eb="10">
      <t>ニュウリョク</t>
    </rPh>
    <rPh sb="11" eb="13">
      <t>ニンイ</t>
    </rPh>
    <phoneticPr fontId="20"/>
  </si>
  <si>
    <t>加入依頼書へ入力内容を印字したい場合のみ入力してください。
（加入依頼書印刷後に本紙へ手書き・押印いただいても構いません。）</t>
    <phoneticPr fontId="20"/>
  </si>
  <si>
    <t>☆自宅提供者数
（施設数）</t>
    <rPh sb="1" eb="3">
      <t>ジタク</t>
    </rPh>
    <rPh sb="3" eb="6">
      <t>テイキョウシャ</t>
    </rPh>
    <rPh sb="6" eb="7">
      <t>スウ</t>
    </rPh>
    <rPh sb="9" eb="11">
      <t>シセツ</t>
    </rPh>
    <rPh sb="11" eb="12">
      <t>スウ</t>
    </rPh>
    <phoneticPr fontId="20"/>
  </si>
  <si>
    <t>イベント民泊実施期間の１０日前まで</t>
    <rPh sb="4" eb="6">
      <t>ミンパク</t>
    </rPh>
    <rPh sb="6" eb="8">
      <t>ジッシ</t>
    </rPh>
    <rPh sb="8" eb="10">
      <t>キカン</t>
    </rPh>
    <rPh sb="13" eb="14">
      <t>カ</t>
    </rPh>
    <rPh sb="14" eb="15">
      <t>マエ</t>
    </rPh>
    <phoneticPr fontId="20"/>
  </si>
  <si>
    <t>１．で記入のイベントにおける、イベント民泊実施全期間が補償期間となります。</t>
    <rPh sb="3" eb="5">
      <t>キニュウ</t>
    </rPh>
    <rPh sb="19" eb="21">
      <t>ミンパク</t>
    </rPh>
    <rPh sb="21" eb="23">
      <t>ジッシ</t>
    </rPh>
    <rPh sb="23" eb="24">
      <t>ゼン</t>
    </rPh>
    <rPh sb="24" eb="26">
      <t>キカン</t>
    </rPh>
    <rPh sb="27" eb="29">
      <t>ホショウ</t>
    </rPh>
    <rPh sb="29" eb="31">
      <t>キカン</t>
    </rPh>
    <phoneticPr fontId="20"/>
  </si>
  <si>
    <t>１．で記入のイベントにおける、イベント民泊自宅提供者数を記入してください。</t>
    <rPh sb="3" eb="5">
      <t>キニュウ</t>
    </rPh>
    <rPh sb="19" eb="21">
      <t>ミンパク</t>
    </rPh>
    <rPh sb="21" eb="23">
      <t>ジタク</t>
    </rPh>
    <rPh sb="23" eb="26">
      <t>テイキョウシャ</t>
    </rPh>
    <rPh sb="26" eb="27">
      <t>スウ</t>
    </rPh>
    <rPh sb="28" eb="30">
      <t>キニュウ</t>
    </rPh>
    <phoneticPr fontId="20"/>
  </si>
  <si>
    <t>御中</t>
    <rPh sb="0" eb="2">
      <t>オンチュウ</t>
    </rPh>
    <phoneticPr fontId="20"/>
  </si>
  <si>
    <t>この度はお見積りの機会を頂戴し、誠にありがとうございます。
以下の通りお見積り申し上げますので、ご検討いただき、ご用命賜りますようお願いいたします。</t>
    <rPh sb="2" eb="3">
      <t>タビ</t>
    </rPh>
    <rPh sb="5" eb="7">
      <t>ミツモ</t>
    </rPh>
    <rPh sb="9" eb="11">
      <t>キカイ</t>
    </rPh>
    <rPh sb="12" eb="14">
      <t>チョウダイ</t>
    </rPh>
    <rPh sb="16" eb="17">
      <t>マコト</t>
    </rPh>
    <rPh sb="30" eb="32">
      <t>イカ</t>
    </rPh>
    <rPh sb="33" eb="34">
      <t>トオ</t>
    </rPh>
    <rPh sb="36" eb="38">
      <t>ミツモ</t>
    </rPh>
    <rPh sb="39" eb="40">
      <t>モウ</t>
    </rPh>
    <rPh sb="41" eb="42">
      <t>ア</t>
    </rPh>
    <rPh sb="49" eb="51">
      <t>ケントウ</t>
    </rPh>
    <rPh sb="57" eb="59">
      <t>ヨウメイ</t>
    </rPh>
    <rPh sb="59" eb="60">
      <t>タマワ</t>
    </rPh>
    <rPh sb="66" eb="67">
      <t>ネガ</t>
    </rPh>
    <phoneticPr fontId="20"/>
  </si>
  <si>
    <t>御請求書</t>
    <rPh sb="0" eb="1">
      <t>ゴ</t>
    </rPh>
    <rPh sb="1" eb="4">
      <t>セイキュウショ</t>
    </rPh>
    <phoneticPr fontId="20"/>
  </si>
  <si>
    <t>　ご請求額</t>
    <rPh sb="2" eb="4">
      <t>セイキュウ</t>
    </rPh>
    <rPh sb="4" eb="5">
      <t>ガク</t>
    </rPh>
    <phoneticPr fontId="20"/>
  </si>
  <si>
    <t>　振込先口座</t>
    <rPh sb="1" eb="3">
      <t>フリコミ</t>
    </rPh>
    <rPh sb="3" eb="4">
      <t>サキ</t>
    </rPh>
    <rPh sb="4" eb="6">
      <t>コウザ</t>
    </rPh>
    <phoneticPr fontId="20"/>
  </si>
  <si>
    <t>みずほ銀行　八重洲口支店　（普）　１５００１８３
　シャ）ニホンカンコウシンコウキョウカイ
　公益社団法人日本観光振興協会</t>
    <phoneticPr fontId="20"/>
  </si>
  <si>
    <t>◆振込手数料は加入者様負担となりますので振込手数料は差し引かずにお振込ください。
◆振込人名義の先頭に「イベント」の4文字を記載ください。</t>
    <phoneticPr fontId="20"/>
  </si>
  <si>
    <t>日本観光振興協会　団体イベント民泊保険　御見積書</t>
    <rPh sb="9" eb="11">
      <t>ダンタイ</t>
    </rPh>
    <rPh sb="15" eb="17">
      <t>ミンパク</t>
    </rPh>
    <rPh sb="17" eb="19">
      <t>ホケン</t>
    </rPh>
    <rPh sb="20" eb="24">
      <t>オミツモリショ</t>
    </rPh>
    <phoneticPr fontId="20"/>
  </si>
  <si>
    <t>イベント民泊実施期間の１０日前まで</t>
    <phoneticPr fontId="20"/>
  </si>
  <si>
    <t>ご検討のうえ、お見積りの内容でご加入いただく場合には、加入依頼書本紙を公益社団法人日本観光振興協会まで郵送いただくとともに、以下ご請求額のお振込をお願いいたします。</t>
    <rPh sb="8" eb="10">
      <t>ミツモ</t>
    </rPh>
    <rPh sb="12" eb="14">
      <t>ナイヨウ</t>
    </rPh>
    <rPh sb="22" eb="24">
      <t>バアイ</t>
    </rPh>
    <rPh sb="27" eb="29">
      <t>カニュウ</t>
    </rPh>
    <rPh sb="29" eb="32">
      <t>イライショ</t>
    </rPh>
    <rPh sb="32" eb="34">
      <t>ホンシ</t>
    </rPh>
    <rPh sb="35" eb="37">
      <t>コウエキ</t>
    </rPh>
    <rPh sb="37" eb="39">
      <t>シャダン</t>
    </rPh>
    <rPh sb="39" eb="41">
      <t>ホウジン</t>
    </rPh>
    <rPh sb="74" eb="75">
      <t>ネガ</t>
    </rPh>
    <phoneticPr fontId="20"/>
  </si>
  <si>
    <t>傷害担保</t>
    <rPh sb="0" eb="2">
      <t>ショウガイ</t>
    </rPh>
    <rPh sb="2" eb="4">
      <t>タンポ</t>
    </rPh>
    <phoneticPr fontId="20"/>
  </si>
  <si>
    <t>賠償責任担保</t>
    <rPh sb="0" eb="2">
      <t>バイショウ</t>
    </rPh>
    <rPh sb="2" eb="4">
      <t>セキニン</t>
    </rPh>
    <rPh sb="4" eb="6">
      <t>タンポ</t>
    </rPh>
    <phoneticPr fontId="20"/>
  </si>
  <si>
    <t>傷害事故</t>
    <rPh sb="0" eb="2">
      <t>ショウガイ</t>
    </rPh>
    <rPh sb="2" eb="4">
      <t>ジコ</t>
    </rPh>
    <phoneticPr fontId="20"/>
  </si>
  <si>
    <t>人格権侵害担保</t>
    <rPh sb="0" eb="3">
      <t>ジンカクケン</t>
    </rPh>
    <rPh sb="3" eb="5">
      <t>シンガイ</t>
    </rPh>
    <rPh sb="5" eb="7">
      <t>タンポ</t>
    </rPh>
    <phoneticPr fontId="20"/>
  </si>
  <si>
    <t>支払限度額</t>
    <rPh sb="0" eb="2">
      <t>シハライ</t>
    </rPh>
    <rPh sb="2" eb="4">
      <t>ゲンド</t>
    </rPh>
    <rPh sb="4" eb="5">
      <t>ガク</t>
    </rPh>
    <phoneticPr fontId="20"/>
  </si>
  <si>
    <t>支払限度額の種類</t>
    <rPh sb="0" eb="2">
      <t>シハライ</t>
    </rPh>
    <rPh sb="2" eb="4">
      <t>ゲンド</t>
    </rPh>
    <rPh sb="4" eb="5">
      <t>ガク</t>
    </rPh>
    <rPh sb="6" eb="8">
      <t>シュルイ</t>
    </rPh>
    <phoneticPr fontId="20"/>
  </si>
  <si>
    <t>イベント民泊における自宅提供に伴い、他人の身体傷害や財物損壊等について自宅提供者が法律上の賠償責任等を負担した場合に被る損害を補償します。</t>
    <phoneticPr fontId="20"/>
  </si>
  <si>
    <t>イベント民泊中の急激かつ偶然な外来の事故によって、自宅提供者が被る身体傷害について補償します。</t>
    <phoneticPr fontId="20"/>
  </si>
  <si>
    <t>賠責事故</t>
    <rPh sb="0" eb="2">
      <t>バイセキ</t>
    </rPh>
    <rPh sb="2" eb="4">
      <t>ジコ</t>
    </rPh>
    <phoneticPr fontId="20"/>
  </si>
  <si>
    <t>補償の対象</t>
    <rPh sb="0" eb="2">
      <t>ホショウ</t>
    </rPh>
    <rPh sb="3" eb="5">
      <t>タイショウ</t>
    </rPh>
    <phoneticPr fontId="20"/>
  </si>
  <si>
    <t>団体イベント民泊保険</t>
    <rPh sb="0" eb="2">
      <t>ダンタイ</t>
    </rPh>
    <rPh sb="6" eb="8">
      <t>ミンパク</t>
    </rPh>
    <rPh sb="8" eb="10">
      <t>ホケン</t>
    </rPh>
    <phoneticPr fontId="20"/>
  </si>
  <si>
    <t>　１事故：１００万円
　免責金額：１事故1,000円</t>
    <rPh sb="2" eb="4">
      <t>ジコ</t>
    </rPh>
    <rPh sb="8" eb="10">
      <t>マンエン</t>
    </rPh>
    <rPh sb="12" eb="14">
      <t>メンセキ</t>
    </rPh>
    <rPh sb="14" eb="16">
      <t>キンガク</t>
    </rPh>
    <rPh sb="18" eb="20">
      <t>ジコ</t>
    </rPh>
    <rPh sb="25" eb="26">
      <t>エン</t>
    </rPh>
    <phoneticPr fontId="20"/>
  </si>
  <si>
    <t>　死亡・後遺障害（１名につき）
　　　　　　　　　：1,000万円
　入院（１日につき）：5,000円
　通院（１日につき）：2,500円</t>
    <rPh sb="1" eb="3">
      <t>シボウ</t>
    </rPh>
    <rPh sb="4" eb="6">
      <t>コウイ</t>
    </rPh>
    <rPh sb="6" eb="8">
      <t>ショウガイ</t>
    </rPh>
    <rPh sb="10" eb="11">
      <t>メイ</t>
    </rPh>
    <rPh sb="31" eb="33">
      <t>マンエン</t>
    </rPh>
    <rPh sb="35" eb="37">
      <t>ニュウイン</t>
    </rPh>
    <rPh sb="39" eb="40">
      <t>ニチ</t>
    </rPh>
    <rPh sb="50" eb="51">
      <t>エン</t>
    </rPh>
    <rPh sb="53" eb="55">
      <t>ツウイン</t>
    </rPh>
    <rPh sb="57" eb="58">
      <t>ニチ</t>
    </rPh>
    <rPh sb="68" eb="69">
      <t>エン</t>
    </rPh>
    <phoneticPr fontId="20"/>
  </si>
  <si>
    <t>　対人・対物共通
　　　　　　１事故：１億円
　免責金額：１事故1,000円</t>
    <rPh sb="1" eb="3">
      <t>タイジン</t>
    </rPh>
    <rPh sb="4" eb="6">
      <t>タイブツ</t>
    </rPh>
    <rPh sb="6" eb="8">
      <t>キョウツウ</t>
    </rPh>
    <rPh sb="16" eb="18">
      <t>ジコ</t>
    </rPh>
    <rPh sb="20" eb="22">
      <t>オクエン</t>
    </rPh>
    <rPh sb="24" eb="26">
      <t>メンセキ</t>
    </rPh>
    <rPh sb="26" eb="28">
      <t>キンガク</t>
    </rPh>
    <rPh sb="30" eb="32">
      <t>ジコ</t>
    </rPh>
    <rPh sb="37" eb="38">
      <t>エン</t>
    </rPh>
    <phoneticPr fontId="20"/>
  </si>
  <si>
    <t>　保険料</t>
    <rPh sb="1" eb="4">
      <t>ホケンリョウ</t>
    </rPh>
    <phoneticPr fontId="20"/>
  </si>
  <si>
    <t>1施設あたりの保険料＝382円×施設数
（但し、1加入あたりの最低保険料1,000円）</t>
    <phoneticPr fontId="20"/>
  </si>
  <si>
    <t>加入依頼日・イベント民泊実施日</t>
    <rPh sb="0" eb="2">
      <t>カニュウ</t>
    </rPh>
    <rPh sb="2" eb="5">
      <t>イライビ</t>
    </rPh>
    <rPh sb="10" eb="12">
      <t>ミンパク</t>
    </rPh>
    <rPh sb="12" eb="14">
      <t>ジッシ</t>
    </rPh>
    <rPh sb="14" eb="15">
      <t>ニチ</t>
    </rPh>
    <phoneticPr fontId="20"/>
  </si>
  <si>
    <t>満期年月</t>
    <rPh sb="0" eb="2">
      <t>マンキ</t>
    </rPh>
    <rPh sb="2" eb="4">
      <t>ネンゲツ</t>
    </rPh>
    <phoneticPr fontId="20"/>
  </si>
  <si>
    <t>開始年月</t>
    <rPh sb="0" eb="2">
      <t>カイシ</t>
    </rPh>
    <rPh sb="2" eb="4">
      <t>ネンゲツ</t>
    </rPh>
    <phoneticPr fontId="20"/>
  </si>
  <si>
    <t>イベント民泊実施年月</t>
    <rPh sb="4" eb="6">
      <t>ミンパク</t>
    </rPh>
    <rPh sb="6" eb="8">
      <t>ジッシ</t>
    </rPh>
    <rPh sb="8" eb="10">
      <t>ネンゲツ</t>
    </rPh>
    <phoneticPr fontId="20"/>
  </si>
  <si>
    <r>
      <t>☆
加入
依頼者</t>
    </r>
    <r>
      <rPr>
        <b/>
        <sz val="12"/>
        <rFont val="Meiryo UI"/>
        <family val="3"/>
        <charset val="128"/>
      </rPr>
      <t xml:space="preserve">
</t>
    </r>
    <r>
      <rPr>
        <sz val="11"/>
        <rFont val="Meiryo UI"/>
        <family val="3"/>
        <charset val="128"/>
      </rPr>
      <t xml:space="preserve">
イベント民泊を実施する自治体</t>
    </r>
    <rPh sb="14" eb="16">
      <t>ミンパク</t>
    </rPh>
    <rPh sb="17" eb="19">
      <t>ジッシ</t>
    </rPh>
    <rPh sb="21" eb="24">
      <t>ジチタイ</t>
    </rPh>
    <phoneticPr fontId="20"/>
  </si>
  <si>
    <r>
      <t xml:space="preserve">加入者名
</t>
    </r>
    <r>
      <rPr>
        <sz val="10"/>
        <rFont val="Meiryo UI"/>
        <family val="3"/>
        <charset val="128"/>
      </rPr>
      <t>（会員名）</t>
    </r>
    <rPh sb="0" eb="3">
      <t>カニュウシャ</t>
    </rPh>
    <rPh sb="3" eb="4">
      <t>メイ</t>
    </rPh>
    <rPh sb="6" eb="8">
      <t>カイイン</t>
    </rPh>
    <rPh sb="8" eb="9">
      <t>メイ</t>
    </rPh>
    <phoneticPr fontId="20"/>
  </si>
  <si>
    <r>
      <t xml:space="preserve">ご担当者名
</t>
    </r>
    <r>
      <rPr>
        <sz val="8"/>
        <rFont val="Meiryo UI"/>
        <family val="3"/>
        <charset val="128"/>
      </rPr>
      <t>(部署名･役職）</t>
    </r>
    <rPh sb="1" eb="3">
      <t>タントウ</t>
    </rPh>
    <rPh sb="3" eb="4">
      <t>シャ</t>
    </rPh>
    <rPh sb="4" eb="5">
      <t>メイ</t>
    </rPh>
    <rPh sb="7" eb="9">
      <t>ブショ</t>
    </rPh>
    <rPh sb="9" eb="10">
      <t>メイ</t>
    </rPh>
    <rPh sb="11" eb="13">
      <t>ヤクショク</t>
    </rPh>
    <phoneticPr fontId="20"/>
  </si>
  <si>
    <r>
      <t>ご連絡先</t>
    </r>
    <r>
      <rPr>
        <sz val="6"/>
        <rFont val="Meiryo UI"/>
        <family val="3"/>
        <charset val="128"/>
      </rPr>
      <t xml:space="preserve">
</t>
    </r>
    <r>
      <rPr>
        <sz val="4.5"/>
        <rFont val="Meiryo UI"/>
        <family val="3"/>
        <charset val="128"/>
      </rPr>
      <t>（必ずご記入ください）</t>
    </r>
    <rPh sb="1" eb="4">
      <t>レンラクサキ</t>
    </rPh>
    <rPh sb="6" eb="7">
      <t>カナラ</t>
    </rPh>
    <rPh sb="9" eb="11">
      <t>キニュウ</t>
    </rPh>
    <phoneticPr fontId="20"/>
  </si>
  <si>
    <r>
      <t xml:space="preserve">1施設あたりの保険料＝382円×施設数
</t>
    </r>
    <r>
      <rPr>
        <sz val="10"/>
        <rFont val="Meiryo UI"/>
        <family val="3"/>
        <charset val="128"/>
      </rPr>
      <t>（但し、1加入あたりの最低保険料1,000円）</t>
    </r>
    <rPh sb="1" eb="3">
      <t>シセツ</t>
    </rPh>
    <rPh sb="7" eb="10">
      <t>ホケンリョウ</t>
    </rPh>
    <rPh sb="14" eb="15">
      <t>エン</t>
    </rPh>
    <rPh sb="16" eb="19">
      <t>シセツスウ</t>
    </rPh>
    <rPh sb="21" eb="22">
      <t>タダ</t>
    </rPh>
    <rPh sb="25" eb="27">
      <t>カニュウ</t>
    </rPh>
    <rPh sb="31" eb="33">
      <t>サイテイ</t>
    </rPh>
    <rPh sb="33" eb="36">
      <t>ホケンリョウ</t>
    </rPh>
    <rPh sb="41" eb="42">
      <t>エン</t>
    </rPh>
    <phoneticPr fontId="20"/>
  </si>
  <si>
    <t>　●補償に関するお問合せは、取扱代理店までご連絡ください。</t>
    <rPh sb="2" eb="4">
      <t>ホショウ</t>
    </rPh>
    <rPh sb="5" eb="6">
      <t>カン</t>
    </rPh>
    <rPh sb="9" eb="11">
      <t>トイアワ</t>
    </rPh>
    <rPh sb="14" eb="16">
      <t>トリアツカイ</t>
    </rPh>
    <rPh sb="16" eb="19">
      <t>ダイリテン</t>
    </rPh>
    <rPh sb="22" eb="24">
      <t>レンラク</t>
    </rPh>
    <phoneticPr fontId="20"/>
  </si>
  <si>
    <t>STEP0</t>
    <phoneticPr fontId="37"/>
  </si>
  <si>
    <t>　●本ツールをお客様へお渡しされる場合は、事前に営業課支社または代理店さんにて</t>
    <rPh sb="2" eb="3">
      <t>ホン</t>
    </rPh>
    <rPh sb="8" eb="10">
      <t>キャクサマ</t>
    </rPh>
    <rPh sb="12" eb="13">
      <t>ワタ</t>
    </rPh>
    <rPh sb="17" eb="19">
      <t>バアイ</t>
    </rPh>
    <rPh sb="21" eb="23">
      <t>ジゼン</t>
    </rPh>
    <rPh sb="24" eb="26">
      <t>エイギョウ</t>
    </rPh>
    <rPh sb="26" eb="29">
      <t>カシシャ</t>
    </rPh>
    <rPh sb="32" eb="35">
      <t>ダイリテン</t>
    </rPh>
    <phoneticPr fontId="37"/>
  </si>
  <si>
    <t>　　「①入力シート」の＜社内使用欄＞5.契約取扱営業店・代理店（コード）を入力してください。</t>
    <rPh sb="20" eb="22">
      <t>ケイヤク</t>
    </rPh>
    <rPh sb="22" eb="24">
      <t>トリアツカイ</t>
    </rPh>
    <phoneticPr fontId="20"/>
  </si>
  <si>
    <t>＜社内使用欄＞</t>
    <rPh sb="1" eb="3">
      <t>シャナイ</t>
    </rPh>
    <rPh sb="3" eb="5">
      <t>シヨウ</t>
    </rPh>
    <rPh sb="5" eb="6">
      <t>ラン</t>
    </rPh>
    <phoneticPr fontId="20"/>
  </si>
  <si>
    <t>５．契約取扱営業店・代理店（コード）の入力</t>
    <rPh sb="2" eb="4">
      <t>ケイヤク</t>
    </rPh>
    <rPh sb="4" eb="6">
      <t>トリアツカイ</t>
    </rPh>
    <rPh sb="6" eb="8">
      <t>エイギョウ</t>
    </rPh>
    <rPh sb="8" eb="9">
      <t>テン</t>
    </rPh>
    <rPh sb="10" eb="13">
      <t>ダイリテン</t>
    </rPh>
    <rPh sb="19" eb="21">
      <t>ニュウリョク</t>
    </rPh>
    <phoneticPr fontId="20"/>
  </si>
  <si>
    <t>契約取扱の営業店（課支社）と代理店およびコードを入力してください。</t>
    <rPh sb="0" eb="2">
      <t>ケイヤク</t>
    </rPh>
    <rPh sb="2" eb="4">
      <t>トリアツカ</t>
    </rPh>
    <rPh sb="5" eb="7">
      <t>エイギョウ</t>
    </rPh>
    <rPh sb="7" eb="8">
      <t>テン</t>
    </rPh>
    <rPh sb="9" eb="12">
      <t>カシシャ</t>
    </rPh>
    <rPh sb="14" eb="17">
      <t>ダイリテン</t>
    </rPh>
    <rPh sb="24" eb="26">
      <t>ニュウリョク</t>
    </rPh>
    <phoneticPr fontId="20"/>
  </si>
  <si>
    <t>営業店（課支社）</t>
    <rPh sb="0" eb="2">
      <t>エイギョウ</t>
    </rPh>
    <rPh sb="2" eb="3">
      <t>テン</t>
    </rPh>
    <rPh sb="4" eb="7">
      <t>カシシャ</t>
    </rPh>
    <phoneticPr fontId="20"/>
  </si>
  <si>
    <t>代理店</t>
    <rPh sb="0" eb="3">
      <t>ダイリテン</t>
    </rPh>
    <phoneticPr fontId="20"/>
  </si>
  <si>
    <t>コード</t>
    <phoneticPr fontId="20"/>
  </si>
  <si>
    <t>取扱営業店</t>
    <rPh sb="0" eb="2">
      <t>トリアツカ</t>
    </rPh>
    <rPh sb="2" eb="4">
      <t>エイギョウ</t>
    </rPh>
    <rPh sb="4" eb="5">
      <t>テン</t>
    </rPh>
    <phoneticPr fontId="20"/>
  </si>
  <si>
    <t>取扱代理店</t>
    <rPh sb="0" eb="2">
      <t>トリアツカ</t>
    </rPh>
    <rPh sb="2" eb="5">
      <t>ダイリテン</t>
    </rPh>
    <phoneticPr fontId="20"/>
  </si>
  <si>
    <t>コード</t>
    <phoneticPr fontId="20"/>
  </si>
  <si>
    <t>★または☆が付された事項は、ご加入に関する重要な事項（告知事項）です。これらに事実と異なる記載をした場合やこれらに事実を記載しない場合は、ご加入を解除し、保険金をお支払いできないことがあります。ご加入後に加入依頼書等に☆が付された事項（通知事項）に内容の変更が生じた場合は、遅滞なくご契約の取扱代理店または引受保険会社にご連絡いただく義務があります。ご連絡がない場合は、ご加入を解除し、保険金をお支払いできないことがあります。</t>
    <rPh sb="186" eb="188">
      <t>カニュウ</t>
    </rPh>
    <phoneticPr fontId="20"/>
  </si>
  <si>
    <t>本ファイルは、イベント民泊実施開始（補償開始）日が2018年11月１日から2019年10月31日までの</t>
    <rPh sb="23" eb="24">
      <t>ビ</t>
    </rPh>
    <rPh sb="29" eb="30">
      <t>ネン</t>
    </rPh>
    <rPh sb="32" eb="33">
      <t>ガツ</t>
    </rPh>
    <rPh sb="34" eb="35">
      <t>ニチ</t>
    </rPh>
    <rPh sb="41" eb="42">
      <t>ネン</t>
    </rPh>
    <rPh sb="44" eb="45">
      <t>ガツ</t>
    </rPh>
    <rPh sb="47" eb="48">
      <t>ニチ</t>
    </rPh>
    <phoneticPr fontId="20"/>
  </si>
  <si>
    <t>2018年10月作成　18-T05497</t>
    <rPh sb="4" eb="5">
      <t>ネン</t>
    </rPh>
    <rPh sb="7" eb="8">
      <t>ガツ</t>
    </rPh>
    <rPh sb="8" eb="10">
      <t>サクセイ</t>
    </rPh>
    <phoneticPr fontId="20"/>
  </si>
  <si>
    <t>公務1部1課</t>
    <rPh sb="0" eb="2">
      <t>コウム</t>
    </rPh>
    <rPh sb="3" eb="4">
      <t>ブ</t>
    </rPh>
    <rPh sb="5" eb="6">
      <t>カ</t>
    </rPh>
    <phoneticPr fontId="20"/>
  </si>
  <si>
    <t>運輸福泉会</t>
    <rPh sb="0" eb="2">
      <t>ウンユ</t>
    </rPh>
    <rPh sb="2" eb="4">
      <t>フクセン</t>
    </rPh>
    <rPh sb="4" eb="5">
      <t>カイ</t>
    </rPh>
    <phoneticPr fontId="20"/>
  </si>
  <si>
    <t>0009</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</si>
</sst>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999]000;[&lt;=9999]000\-00;000\-0000"/>
    <numFmt numFmtId="177" formatCode="[$-F800]dddd\,\ mmmm\ dd\,\ yyyy"/>
    <numFmt numFmtId="178" formatCode="yyyy&quot;年&quot;m&quot;月&quot;d&quot;日&quot;;@"/>
    <numFmt numFmtId="179" formatCode="#,###&quot;円&quot;"/>
    <numFmt numFmtId="180" formatCode="yyyy&quot;年&quot;m&quot;月&quot;;@"/>
  </numFmts>
  <fonts count="65" x14ac:knownFonts="1">
    <font>
      <sz val="12"/>
      <name val="ＭＳ ゴシック"/>
      <family val="3"/>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ゴシック"/>
      <family val="3"/>
      <charset val="128"/>
    </font>
    <font>
      <sz val="18"/>
      <name val="HG丸ｺﾞｼｯｸM-PRO"/>
      <family val="3"/>
      <charset val="128"/>
    </font>
    <font>
      <b/>
      <sz val="12"/>
      <name val="HG丸ｺﾞｼｯｸM-PRO"/>
      <family val="3"/>
      <charset val="128"/>
    </font>
    <font>
      <b/>
      <sz val="14"/>
      <name val="HG丸ｺﾞｼｯｸM-PRO"/>
      <family val="3"/>
      <charset val="128"/>
    </font>
    <font>
      <b/>
      <sz val="16"/>
      <name val="HG丸ｺﾞｼｯｸM-PRO"/>
      <family val="3"/>
      <charset val="128"/>
    </font>
    <font>
      <sz val="9"/>
      <name val="HG丸ｺﾞｼｯｸM-PRO"/>
      <family val="3"/>
      <charset val="128"/>
    </font>
    <font>
      <sz val="18"/>
      <name val="ＭＳ ゴシック"/>
      <family val="3"/>
      <charset val="128"/>
    </font>
    <font>
      <sz val="12"/>
      <name val="HG丸ｺﾞｼｯｸM-PRO"/>
      <family val="3"/>
      <charset val="128"/>
    </font>
    <font>
      <sz val="8"/>
      <name val="HG丸ｺﾞｼｯｸM-PRO"/>
      <family val="3"/>
      <charset val="128"/>
    </font>
    <font>
      <sz val="6"/>
      <name val="HG丸ｺﾞｼｯｸM-PRO"/>
      <family val="3"/>
      <charset val="128"/>
    </font>
    <font>
      <sz val="10"/>
      <name val="ＭＳ ゴシック"/>
      <family val="3"/>
      <charset val="128"/>
    </font>
    <font>
      <sz val="11"/>
      <name val="HG丸ｺﾞｼｯｸM-PRO"/>
      <family val="3"/>
      <charset val="128"/>
    </font>
    <font>
      <sz val="10"/>
      <name val="HG丸ｺﾞｼｯｸM-PRO"/>
      <family val="3"/>
      <charset val="128"/>
    </font>
    <font>
      <sz val="4.5"/>
      <name val="HG丸ｺﾞｼｯｸM-PRO"/>
      <family val="3"/>
      <charset val="128"/>
    </font>
    <font>
      <sz val="14"/>
      <name val="HG丸ｺﾞｼｯｸM-PRO"/>
      <family val="3"/>
      <charset val="128"/>
    </font>
    <font>
      <b/>
      <sz val="11"/>
      <name val="HG丸ｺﾞｼｯｸM-PRO"/>
      <family val="3"/>
      <charset val="128"/>
    </font>
    <font>
      <b/>
      <sz val="13"/>
      <color indexed="9"/>
      <name val="メイリオ"/>
      <family val="3"/>
      <charset val="128"/>
    </font>
    <font>
      <sz val="6"/>
      <name val="ＭＳ Ｐゴシック"/>
      <family val="3"/>
      <charset val="128"/>
    </font>
    <font>
      <sz val="11"/>
      <name val="メイリオ"/>
      <family val="3"/>
      <charset val="128"/>
    </font>
    <font>
      <sz val="11"/>
      <color indexed="8"/>
      <name val="メイリオ"/>
      <family val="3"/>
      <charset val="128"/>
    </font>
    <font>
      <b/>
      <sz val="11"/>
      <color indexed="12"/>
      <name val="メイリオ"/>
      <family val="3"/>
      <charset val="128"/>
    </font>
    <font>
      <b/>
      <sz val="11"/>
      <color indexed="10"/>
      <name val="メイリオ"/>
      <family val="3"/>
      <charset val="128"/>
    </font>
    <font>
      <b/>
      <sz val="11"/>
      <name val="メイリオ"/>
      <family val="3"/>
      <charset val="128"/>
    </font>
    <font>
      <b/>
      <sz val="16"/>
      <color indexed="9"/>
      <name val="HG丸ｺﾞｼｯｸM-PRO"/>
      <family val="3"/>
      <charset val="128"/>
    </font>
    <font>
      <b/>
      <sz val="12"/>
      <color indexed="10"/>
      <name val="HG丸ｺﾞｼｯｸM-PRO"/>
      <family val="3"/>
      <charset val="128"/>
    </font>
    <font>
      <b/>
      <sz val="14"/>
      <color indexed="12"/>
      <name val="HG丸ｺﾞｼｯｸM-PRO"/>
      <family val="3"/>
      <charset val="128"/>
    </font>
    <font>
      <sz val="10"/>
      <name val="メイリオ"/>
      <family val="3"/>
      <charset val="128"/>
    </font>
    <font>
      <sz val="9"/>
      <color indexed="81"/>
      <name val="ＭＳ Ｐゴシック"/>
      <family val="3"/>
      <charset val="128"/>
    </font>
    <font>
      <sz val="8"/>
      <name val="Meiryo UI"/>
      <family val="3"/>
      <charset val="128"/>
    </font>
    <font>
      <sz val="10"/>
      <name val="Meiryo UI"/>
      <family val="3"/>
      <charset val="128"/>
    </font>
    <font>
      <sz val="12"/>
      <name val="Meiryo UI"/>
      <family val="3"/>
      <charset val="128"/>
    </font>
    <font>
      <sz val="9"/>
      <name val="Meiryo UI"/>
      <family val="3"/>
      <charset val="128"/>
    </font>
    <font>
      <b/>
      <sz val="11"/>
      <name val="Meiryo UI"/>
      <family val="3"/>
      <charset val="128"/>
    </font>
    <font>
      <b/>
      <sz val="16"/>
      <name val="Meiryo UI"/>
      <family val="3"/>
      <charset val="128"/>
    </font>
    <font>
      <sz val="6"/>
      <name val="Meiryo UI"/>
      <family val="3"/>
      <charset val="128"/>
    </font>
    <font>
      <b/>
      <sz val="14"/>
      <name val="Meiryo UI"/>
      <family val="3"/>
      <charset val="128"/>
    </font>
    <font>
      <b/>
      <sz val="12"/>
      <name val="Meiryo UI"/>
      <family val="3"/>
      <charset val="128"/>
    </font>
    <font>
      <sz val="11"/>
      <name val="Meiryo UI"/>
      <family val="3"/>
      <charset val="128"/>
    </font>
    <font>
      <sz val="14"/>
      <name val="Meiryo UI"/>
      <family val="3"/>
      <charset val="128"/>
    </font>
    <font>
      <sz val="4.5"/>
      <name val="Meiryo UI"/>
      <family val="3"/>
      <charset val="128"/>
    </font>
    <font>
      <sz val="10.5"/>
      <name val="Meiryo UI"/>
      <family val="3"/>
      <charset val="128"/>
    </font>
    <font>
      <b/>
      <sz val="12"/>
      <color indexed="12"/>
      <name val="Meiryo UI"/>
      <family val="3"/>
      <charset val="128"/>
    </font>
    <font>
      <b/>
      <sz val="8"/>
      <name val="Meiryo UI"/>
      <family val="3"/>
      <charset val="128"/>
    </font>
    <font>
      <sz val="7"/>
      <name val="Meiryo UI"/>
      <family val="3"/>
      <charset val="128"/>
    </font>
    <font>
      <sz val="14"/>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17"/>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45"/>
      </left>
      <right/>
      <top/>
      <bottom/>
      <diagonal/>
    </border>
    <border>
      <left/>
      <right style="medium">
        <color indexed="45"/>
      </right>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DashDot">
        <color indexed="64"/>
      </bottom>
      <diagonal/>
    </border>
    <border>
      <left style="thin">
        <color indexed="64"/>
      </left>
      <right style="thin">
        <color indexed="64"/>
      </right>
      <top style="medium">
        <color indexed="10"/>
      </top>
      <bottom style="thin">
        <color indexed="64"/>
      </bottom>
      <diagonal/>
    </border>
    <border>
      <left/>
      <right/>
      <top style="medium">
        <color indexed="10"/>
      </top>
      <bottom style="thin">
        <color indexed="64"/>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diagonal/>
    </border>
    <border>
      <left/>
      <right style="medium">
        <color indexed="10"/>
      </right>
      <top/>
      <bottom style="thin">
        <color indexed="64"/>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thin">
        <color indexed="64"/>
      </top>
      <bottom style="thin">
        <color indexed="64"/>
      </bottom>
      <diagonal/>
    </border>
    <border>
      <left style="thin">
        <color indexed="45"/>
      </left>
      <right/>
      <top style="thin">
        <color indexed="45"/>
      </top>
      <bottom/>
      <diagonal/>
    </border>
    <border>
      <left/>
      <right/>
      <top style="thin">
        <color indexed="45"/>
      </top>
      <bottom/>
      <diagonal/>
    </border>
    <border>
      <left/>
      <right style="thin">
        <color indexed="45"/>
      </right>
      <top style="thin">
        <color indexed="45"/>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double">
        <color indexed="64"/>
      </top>
      <bottom/>
      <diagonal/>
    </border>
    <border>
      <left style="thin">
        <color indexed="64"/>
      </left>
      <right/>
      <top style="thin">
        <color indexed="64"/>
      </top>
      <bottom style="medium">
        <color indexed="10"/>
      </bottom>
      <diagonal/>
    </border>
    <border>
      <left/>
      <right/>
      <top style="thin">
        <color indexed="64"/>
      </top>
      <bottom style="medium">
        <color indexed="10"/>
      </bottom>
      <diagonal/>
    </border>
    <border>
      <left/>
      <right style="medium">
        <color indexed="10"/>
      </right>
      <top style="thin">
        <color indexed="64"/>
      </top>
      <bottom style="medium">
        <color indexed="10"/>
      </bottom>
      <diagonal/>
    </border>
    <border>
      <left style="medium">
        <color indexed="10"/>
      </left>
      <right style="thin">
        <color indexed="64"/>
      </right>
      <top style="thin">
        <color indexed="64"/>
      </top>
      <bottom/>
      <diagonal/>
    </border>
    <border>
      <left style="medium">
        <color indexed="10"/>
      </left>
      <right style="thin">
        <color indexed="64"/>
      </right>
      <top/>
      <bottom style="medium">
        <color indexed="10"/>
      </bottom>
      <diagonal/>
    </border>
    <border>
      <left/>
      <right style="medium">
        <color indexed="10"/>
      </right>
      <top style="thin">
        <color indexed="64"/>
      </top>
      <bottom style="thin">
        <color indexed="64"/>
      </bottom>
      <diagonal/>
    </border>
    <border>
      <left/>
      <right style="medium">
        <color indexed="10"/>
      </right>
      <top style="thin">
        <color indexed="64"/>
      </top>
      <bottom style="dashed">
        <color indexed="64"/>
      </bottom>
      <diagonal/>
    </border>
    <border>
      <left style="medium">
        <color indexed="10"/>
      </left>
      <right/>
      <top style="medium">
        <color indexed="10"/>
      </top>
      <bottom/>
      <diagonal/>
    </border>
    <border>
      <left/>
      <right/>
      <top style="medium">
        <color indexed="10"/>
      </top>
      <bottom/>
      <diagonal/>
    </border>
    <border>
      <left/>
      <right style="thin">
        <color indexed="64"/>
      </right>
      <top style="medium">
        <color indexed="10"/>
      </top>
      <bottom/>
      <diagonal/>
    </border>
    <border>
      <left style="medium">
        <color indexed="10"/>
      </left>
      <right/>
      <top/>
      <bottom style="thin">
        <color indexed="64"/>
      </bottom>
      <diagonal/>
    </border>
    <border>
      <left style="thin">
        <color indexed="64"/>
      </left>
      <right style="medium">
        <color indexed="10"/>
      </right>
      <top style="medium">
        <color indexed="10"/>
      </top>
      <bottom style="thin">
        <color indexed="64"/>
      </bottom>
      <diagonal/>
    </border>
    <border>
      <left/>
      <right style="thin">
        <color indexed="64"/>
      </right>
      <top style="medium">
        <color indexed="10"/>
      </top>
      <bottom style="thin">
        <color indexed="64"/>
      </bottom>
      <diagonal/>
    </border>
    <border>
      <left/>
      <right style="medium">
        <color indexed="10"/>
      </right>
      <top style="dashed">
        <color indexed="64"/>
      </top>
      <bottom style="thin">
        <color indexed="64"/>
      </bottom>
      <diagonal/>
    </border>
    <border>
      <left style="medium">
        <color indexed="10"/>
      </left>
      <right/>
      <top/>
      <bottom/>
      <diagonal/>
    </border>
    <border>
      <left/>
      <right style="thin">
        <color indexed="64"/>
      </right>
      <top/>
      <bottom/>
      <diagonal/>
    </border>
    <border>
      <left/>
      <right style="thin">
        <color indexed="64"/>
      </right>
      <top/>
      <bottom style="medium">
        <color indexed="10"/>
      </bottom>
      <diagonal/>
    </border>
    <border>
      <left style="thin">
        <color indexed="64"/>
      </left>
      <right/>
      <top style="medium">
        <color indexed="10"/>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359">
    <xf numFmtId="0" fontId="0" fillId="0" borderId="0" xfId="0">
      <alignment vertical="center"/>
    </xf>
    <xf numFmtId="0" fontId="21" fillId="0" borderId="0" xfId="0" applyFont="1">
      <alignment vertical="center"/>
    </xf>
    <xf numFmtId="0" fontId="26" fillId="0" borderId="0" xfId="0" applyFont="1">
      <alignment vertical="center"/>
    </xf>
    <xf numFmtId="0" fontId="27" fillId="0" borderId="0" xfId="0" applyFont="1">
      <alignment vertical="center"/>
    </xf>
    <xf numFmtId="0" fontId="30" fillId="0" borderId="0" xfId="0" applyFont="1">
      <alignment vertical="center"/>
    </xf>
    <xf numFmtId="0" fontId="0" fillId="0" borderId="0" xfId="0" applyBorder="1">
      <alignment vertical="center"/>
    </xf>
    <xf numFmtId="0" fontId="0" fillId="0" borderId="0" xfId="0" applyFill="1">
      <alignment vertical="center"/>
    </xf>
    <xf numFmtId="0" fontId="0" fillId="0" borderId="0" xfId="0" applyAlignment="1">
      <alignment horizontal="center" vertical="center"/>
    </xf>
    <xf numFmtId="38" fontId="46" fillId="0" borderId="0" xfId="33" applyFont="1" applyAlignment="1">
      <alignment horizontal="center" vertical="center"/>
    </xf>
    <xf numFmtId="0" fontId="46" fillId="0" borderId="0" xfId="33" applyNumberFormat="1" applyFont="1">
      <alignment vertical="center"/>
    </xf>
    <xf numFmtId="38" fontId="46" fillId="0" borderId="0" xfId="33" applyFont="1">
      <alignment vertical="center"/>
    </xf>
    <xf numFmtId="0" fontId="46" fillId="0" borderId="0" xfId="33" applyNumberFormat="1" applyFont="1" applyFill="1" applyBorder="1">
      <alignment vertical="center"/>
    </xf>
    <xf numFmtId="0" fontId="46" fillId="0" borderId="0" xfId="0" applyFont="1">
      <alignment vertical="center"/>
    </xf>
    <xf numFmtId="0" fontId="46" fillId="24" borderId="10" xfId="0" applyFont="1" applyFill="1" applyBorder="1">
      <alignment vertical="center"/>
    </xf>
    <xf numFmtId="0" fontId="46" fillId="0" borderId="10" xfId="0" applyFont="1" applyFill="1" applyBorder="1">
      <alignment vertical="center"/>
    </xf>
    <xf numFmtId="0" fontId="46" fillId="0" borderId="0" xfId="0" applyFont="1" applyAlignment="1">
      <alignment horizontal="center" vertical="center"/>
    </xf>
    <xf numFmtId="55" fontId="46" fillId="0" borderId="0" xfId="0" applyNumberFormat="1" applyFont="1">
      <alignment vertical="center"/>
    </xf>
    <xf numFmtId="0" fontId="38" fillId="0" borderId="11" xfId="0" applyFont="1" applyBorder="1" applyProtection="1">
      <alignment vertical="center"/>
    </xf>
    <xf numFmtId="0" fontId="38" fillId="0" borderId="0" xfId="0" applyFont="1" applyBorder="1" applyProtection="1">
      <alignment vertical="center"/>
    </xf>
    <xf numFmtId="0" fontId="38" fillId="0" borderId="12" xfId="0" applyFont="1" applyBorder="1" applyProtection="1">
      <alignment vertical="center"/>
    </xf>
    <xf numFmtId="0" fontId="38" fillId="0" borderId="13" xfId="0" applyFont="1" applyBorder="1" applyProtection="1">
      <alignment vertical="center"/>
    </xf>
    <xf numFmtId="0" fontId="38" fillId="0" borderId="14" xfId="0" applyFont="1" applyBorder="1" applyProtection="1">
      <alignment vertical="center"/>
    </xf>
    <xf numFmtId="0" fontId="38" fillId="0" borderId="15" xfId="0" applyFont="1" applyBorder="1" applyProtection="1">
      <alignment vertical="center"/>
    </xf>
    <xf numFmtId="0" fontId="39" fillId="0" borderId="0" xfId="0" applyFont="1" applyProtection="1">
      <alignment vertical="center"/>
    </xf>
    <xf numFmtId="0" fontId="38" fillId="0" borderId="0" xfId="0" applyFont="1" applyProtection="1">
      <alignment vertical="center"/>
    </xf>
    <xf numFmtId="0" fontId="40" fillId="0" borderId="0" xfId="0" applyFo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38" fillId="0" borderId="0" xfId="0" applyFont="1" applyAlignment="1" applyProtection="1">
      <alignment vertical="center"/>
    </xf>
    <xf numFmtId="0" fontId="38" fillId="0" borderId="0" xfId="0" applyFont="1" applyAlignment="1" applyProtection="1">
      <alignment horizontal="right" vertical="center"/>
    </xf>
    <xf numFmtId="0" fontId="21" fillId="0" borderId="0" xfId="0" applyFont="1" applyProtection="1">
      <alignment vertical="center"/>
    </xf>
    <xf numFmtId="0" fontId="27" fillId="0" borderId="0" xfId="0" applyFont="1" applyProtection="1">
      <alignment vertical="center"/>
    </xf>
    <xf numFmtId="0" fontId="34" fillId="0" borderId="0" xfId="0" applyFont="1" applyFill="1" applyAlignment="1" applyProtection="1">
      <alignment vertical="center"/>
    </xf>
    <xf numFmtId="0" fontId="43"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45" fillId="0" borderId="0" xfId="0" applyFont="1" applyAlignment="1" applyProtection="1">
      <alignment vertical="center"/>
    </xf>
    <xf numFmtId="0" fontId="44" fillId="0" borderId="0" xfId="0" applyFont="1" applyAlignment="1" applyProtection="1">
      <alignment horizontal="right" vertical="center"/>
    </xf>
    <xf numFmtId="180" fontId="34" fillId="0" borderId="0" xfId="0" applyNumberFormat="1" applyFont="1" applyAlignment="1" applyProtection="1">
      <alignment horizontal="left" vertical="center"/>
    </xf>
    <xf numFmtId="180" fontId="34" fillId="0" borderId="0" xfId="0" applyNumberFormat="1" applyFont="1" applyFill="1" applyBorder="1" applyAlignment="1" applyProtection="1">
      <alignment vertical="center"/>
    </xf>
    <xf numFmtId="0" fontId="34" fillId="0" borderId="0" xfId="0" applyFont="1" applyFill="1" applyBorder="1" applyAlignment="1" applyProtection="1">
      <alignment vertical="center"/>
    </xf>
    <xf numFmtId="0" fontId="27" fillId="0" borderId="0" xfId="0" applyFont="1" applyBorder="1" applyAlignment="1" applyProtection="1">
      <alignment vertical="center" shrinkToFit="1"/>
    </xf>
    <xf numFmtId="0" fontId="27" fillId="0" borderId="0" xfId="0" applyFont="1" applyAlignment="1" applyProtection="1">
      <alignment vertical="center" shrinkToFit="1"/>
    </xf>
    <xf numFmtId="0" fontId="34" fillId="0" borderId="0" xfId="0" applyFont="1" applyProtection="1">
      <alignment vertical="center"/>
    </xf>
    <xf numFmtId="0" fontId="45" fillId="0" borderId="0" xfId="0" applyFont="1" applyAlignment="1" applyProtection="1">
      <alignment horizontal="left" vertical="center"/>
    </xf>
    <xf numFmtId="0" fontId="27" fillId="0" borderId="16" xfId="0" applyFont="1" applyBorder="1" applyProtection="1">
      <alignment vertical="center"/>
    </xf>
    <xf numFmtId="0" fontId="31" fillId="25" borderId="17" xfId="0" applyFont="1" applyFill="1" applyBorder="1" applyAlignment="1" applyProtection="1">
      <alignment horizontal="center" vertical="center"/>
    </xf>
    <xf numFmtId="0" fontId="31" fillId="0" borderId="16" xfId="0" applyFont="1" applyBorder="1" applyAlignment="1" applyProtection="1">
      <alignment horizontal="right" vertical="center"/>
    </xf>
    <xf numFmtId="0" fontId="31" fillId="0" borderId="18" xfId="0" applyFont="1" applyBorder="1" applyAlignment="1" applyProtection="1">
      <alignment horizontal="right" vertical="center"/>
    </xf>
    <xf numFmtId="0" fontId="32" fillId="0" borderId="19" xfId="0" applyFont="1" applyBorder="1" applyAlignment="1" applyProtection="1">
      <alignment horizontal="right" vertical="center"/>
    </xf>
    <xf numFmtId="0" fontId="31" fillId="0" borderId="16" xfId="0" applyFont="1" applyFill="1" applyBorder="1" applyAlignment="1" applyProtection="1">
      <alignment vertical="center"/>
    </xf>
    <xf numFmtId="176" fontId="32" fillId="0" borderId="16" xfId="0" applyNumberFormat="1" applyFont="1" applyFill="1" applyBorder="1" applyAlignment="1" applyProtection="1">
      <alignment vertical="center"/>
    </xf>
    <xf numFmtId="0" fontId="30" fillId="26" borderId="20" xfId="0" applyFont="1" applyFill="1" applyBorder="1" applyAlignment="1" applyProtection="1">
      <alignment horizontal="left" vertical="center" indent="1"/>
    </xf>
    <xf numFmtId="0" fontId="30" fillId="26" borderId="21" xfId="0" applyFont="1" applyFill="1" applyBorder="1" applyAlignment="1" applyProtection="1">
      <alignment horizontal="left" vertical="center" indent="1"/>
    </xf>
    <xf numFmtId="0" fontId="30" fillId="26" borderId="16" xfId="0" applyFont="1" applyFill="1" applyBorder="1" applyAlignment="1" applyProtection="1">
      <alignment horizontal="left" vertical="center" indent="1"/>
    </xf>
    <xf numFmtId="0" fontId="30" fillId="26" borderId="22" xfId="0" applyFont="1" applyFill="1" applyBorder="1" applyAlignment="1" applyProtection="1">
      <alignment horizontal="left" vertical="center" indent="1"/>
    </xf>
    <xf numFmtId="0" fontId="31" fillId="25" borderId="10" xfId="0" applyFont="1" applyFill="1" applyBorder="1" applyAlignment="1" applyProtection="1">
      <alignment horizontal="left" vertical="center" wrapText="1"/>
    </xf>
    <xf numFmtId="0" fontId="27" fillId="25" borderId="10" xfId="0" applyFont="1" applyFill="1" applyBorder="1" applyAlignment="1" applyProtection="1">
      <alignment horizontal="center" vertical="center" wrapText="1"/>
    </xf>
    <xf numFmtId="0" fontId="31" fillId="26" borderId="16" xfId="0" applyFont="1" applyFill="1" applyBorder="1" applyAlignment="1" applyProtection="1">
      <alignment horizontal="right" vertical="center"/>
      <protection locked="0"/>
    </xf>
    <xf numFmtId="0" fontId="0" fillId="0" borderId="0" xfId="0" applyProtection="1">
      <alignment vertical="center"/>
    </xf>
    <xf numFmtId="0" fontId="35" fillId="0" borderId="0" xfId="0" applyFont="1" applyBorder="1" applyAlignment="1" applyProtection="1">
      <alignment vertical="center" wrapText="1"/>
    </xf>
    <xf numFmtId="0" fontId="24" fillId="0" borderId="0" xfId="0" applyFont="1" applyAlignment="1" applyProtection="1">
      <alignment horizontal="left" vertical="center"/>
    </xf>
    <xf numFmtId="0" fontId="25" fillId="0" borderId="0" xfId="0" applyFont="1" applyBorder="1" applyAlignment="1" applyProtection="1">
      <alignment vertical="center"/>
    </xf>
    <xf numFmtId="0" fontId="26" fillId="0" borderId="0" xfId="0" applyFont="1" applyProtection="1">
      <alignment vertical="center"/>
    </xf>
    <xf numFmtId="0" fontId="31" fillId="0" borderId="0" xfId="0" applyFont="1" applyBorder="1" applyAlignment="1" applyProtection="1">
      <alignment horizontal="left" vertical="center" wrapText="1"/>
    </xf>
    <xf numFmtId="0" fontId="30" fillId="0" borderId="0" xfId="0" applyFont="1" applyProtection="1">
      <alignment vertical="center"/>
    </xf>
    <xf numFmtId="0" fontId="34" fillId="0" borderId="23" xfId="0" applyNumberFormat="1" applyFont="1" applyFill="1" applyBorder="1" applyAlignment="1" applyProtection="1">
      <alignment horizontal="left" vertical="center"/>
    </xf>
    <xf numFmtId="0" fontId="27" fillId="0" borderId="23" xfId="0" applyNumberFormat="1" applyFont="1" applyFill="1" applyBorder="1" applyAlignment="1" applyProtection="1">
      <alignment horizontal="left" vertical="center"/>
    </xf>
    <xf numFmtId="0" fontId="31" fillId="0" borderId="20" xfId="0" applyFont="1" applyBorder="1" applyAlignment="1" applyProtection="1">
      <alignment horizontal="left" vertical="center" wrapText="1"/>
    </xf>
    <xf numFmtId="0" fontId="31" fillId="0" borderId="10" xfId="0" applyFont="1" applyBorder="1" applyAlignment="1" applyProtection="1">
      <alignment horizontal="center" vertical="center" wrapText="1"/>
    </xf>
    <xf numFmtId="0" fontId="27"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7" fillId="0" borderId="0" xfId="0" applyFont="1" applyBorder="1" applyAlignment="1" applyProtection="1">
      <alignment vertical="center"/>
    </xf>
    <xf numFmtId="0" fontId="0" fillId="0" borderId="0" xfId="0" applyAlignment="1" applyProtection="1">
      <alignment vertical="center"/>
    </xf>
    <xf numFmtId="38" fontId="22" fillId="0" borderId="24" xfId="33" applyFont="1" applyFill="1" applyBorder="1" applyAlignment="1" applyProtection="1">
      <alignment vertical="center"/>
    </xf>
    <xf numFmtId="0" fontId="27" fillId="0" borderId="25" xfId="0" applyFont="1" applyBorder="1" applyProtection="1">
      <alignment vertical="center"/>
    </xf>
    <xf numFmtId="0" fontId="27" fillId="0" borderId="25" xfId="0" applyFont="1" applyFill="1" applyBorder="1" applyAlignment="1" applyProtection="1">
      <alignment horizontal="left" vertical="center"/>
    </xf>
    <xf numFmtId="0" fontId="22" fillId="0" borderId="25" xfId="0" applyFont="1" applyFill="1" applyBorder="1" applyAlignment="1" applyProtection="1">
      <alignment horizontal="right" vertical="center"/>
    </xf>
    <xf numFmtId="0" fontId="27" fillId="0" borderId="25" xfId="0" applyFont="1" applyBorder="1" applyAlignment="1" applyProtection="1">
      <alignment vertical="center"/>
    </xf>
    <xf numFmtId="0" fontId="0" fillId="0" borderId="25" xfId="0" applyBorder="1" applyAlignment="1" applyProtection="1">
      <alignment vertical="center"/>
    </xf>
    <xf numFmtId="0" fontId="27" fillId="0" borderId="24" xfId="0" applyFont="1" applyBorder="1" applyAlignment="1" applyProtection="1">
      <alignment vertical="center"/>
    </xf>
    <xf numFmtId="0" fontId="27" fillId="0" borderId="0" xfId="0" applyFont="1" applyFill="1" applyProtection="1">
      <alignment vertical="center"/>
    </xf>
    <xf numFmtId="0" fontId="0" fillId="0" borderId="0" xfId="0" applyFill="1" applyProtection="1">
      <alignment vertical="center"/>
    </xf>
    <xf numFmtId="0" fontId="27" fillId="0" borderId="0" xfId="0" applyFont="1" applyBorder="1" applyProtection="1">
      <alignment vertical="center"/>
    </xf>
    <xf numFmtId="0" fontId="0" fillId="0" borderId="0" xfId="0" applyBorder="1" applyProtection="1">
      <alignment vertical="center"/>
    </xf>
    <xf numFmtId="0" fontId="32" fillId="0" borderId="0" xfId="0" applyFont="1" applyProtection="1">
      <alignment vertical="center"/>
    </xf>
    <xf numFmtId="0" fontId="53" fillId="0" borderId="0" xfId="0" applyFont="1" applyAlignment="1" applyProtection="1">
      <alignment horizontal="left" vertical="center"/>
    </xf>
    <xf numFmtId="0" fontId="54" fillId="0" borderId="0" xfId="0" applyFont="1" applyAlignment="1" applyProtection="1">
      <alignment horizontal="left" vertical="center" wrapText="1"/>
    </xf>
    <xf numFmtId="0" fontId="57" fillId="25" borderId="26" xfId="0" applyFont="1" applyFill="1" applyBorder="1" applyAlignment="1" applyProtection="1">
      <alignment horizontal="center" vertical="center"/>
    </xf>
    <xf numFmtId="0" fontId="57" fillId="0" borderId="27" xfId="0" applyFont="1" applyBorder="1" applyAlignment="1" applyProtection="1">
      <alignment horizontal="right" vertical="center"/>
    </xf>
    <xf numFmtId="0" fontId="49" fillId="0" borderId="28" xfId="0" applyFont="1" applyBorder="1" applyAlignment="1" applyProtection="1">
      <alignment horizontal="right" vertical="center"/>
    </xf>
    <xf numFmtId="0" fontId="57" fillId="0" borderId="29" xfId="0" applyFont="1" applyFill="1" applyBorder="1" applyAlignment="1" applyProtection="1">
      <alignment vertical="center"/>
    </xf>
    <xf numFmtId="176" fontId="49" fillId="0" borderId="29" xfId="0" applyNumberFormat="1" applyFont="1" applyFill="1" applyBorder="1" applyAlignment="1" applyProtection="1">
      <alignment vertical="center"/>
    </xf>
    <xf numFmtId="0" fontId="49" fillId="0" borderId="0" xfId="0" applyFont="1" applyBorder="1" applyAlignment="1" applyProtection="1">
      <alignment horizontal="left" vertical="center" indent="1"/>
    </xf>
    <xf numFmtId="0" fontId="49" fillId="0" borderId="30" xfId="0" applyFont="1" applyBorder="1" applyAlignment="1" applyProtection="1">
      <alignment horizontal="left" vertical="center" indent="1"/>
    </xf>
    <xf numFmtId="0" fontId="49" fillId="0" borderId="16" xfId="0" applyFont="1" applyBorder="1" applyAlignment="1" applyProtection="1">
      <alignment horizontal="left" vertical="center" indent="1"/>
    </xf>
    <xf numFmtId="0" fontId="49" fillId="0" borderId="31" xfId="0" applyFont="1" applyBorder="1" applyAlignment="1" applyProtection="1">
      <alignment horizontal="left" vertical="center" indent="1"/>
    </xf>
    <xf numFmtId="0" fontId="57" fillId="25" borderId="10" xfId="0" applyFont="1" applyFill="1" applyBorder="1" applyAlignment="1" applyProtection="1">
      <alignment horizontal="left" vertical="center" wrapText="1"/>
    </xf>
    <xf numFmtId="0" fontId="50" fillId="25" borderId="10"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wrapText="1"/>
    </xf>
    <xf numFmtId="0" fontId="58" fillId="0" borderId="23" xfId="0" applyNumberFormat="1" applyFont="1" applyFill="1" applyBorder="1" applyAlignment="1" applyProtection="1">
      <alignment horizontal="left" vertical="center"/>
    </xf>
    <xf numFmtId="177" fontId="50" fillId="0" borderId="23" xfId="0" applyNumberFormat="1" applyFont="1" applyFill="1" applyBorder="1" applyAlignment="1" applyProtection="1">
      <alignment vertical="center"/>
    </xf>
    <xf numFmtId="0" fontId="50" fillId="0" borderId="0" xfId="0" applyFont="1" applyFill="1" applyBorder="1" applyAlignment="1" applyProtection="1">
      <alignment horizontal="center" vertical="center" shrinkToFit="1"/>
    </xf>
    <xf numFmtId="177" fontId="50" fillId="0" borderId="0" xfId="0" applyNumberFormat="1" applyFont="1" applyFill="1" applyBorder="1" applyAlignment="1" applyProtection="1">
      <alignment horizontal="distributed" vertical="center"/>
    </xf>
    <xf numFmtId="0" fontId="56"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38" fontId="58" fillId="0" borderId="0" xfId="33" applyFont="1" applyFill="1" applyBorder="1" applyAlignment="1" applyProtection="1">
      <alignment horizontal="right" vertical="center"/>
    </xf>
    <xf numFmtId="0" fontId="50" fillId="0" borderId="0" xfId="0" applyFont="1" applyBorder="1" applyAlignment="1" applyProtection="1">
      <alignment vertical="center"/>
    </xf>
    <xf numFmtId="0" fontId="51" fillId="0" borderId="0" xfId="0" applyFont="1" applyFill="1" applyBorder="1" applyAlignment="1" applyProtection="1">
      <alignment vertical="center" wrapText="1"/>
    </xf>
    <xf numFmtId="0" fontId="50" fillId="0" borderId="0" xfId="0" applyFont="1" applyFill="1" applyBorder="1" applyAlignment="1" applyProtection="1">
      <alignment vertical="center" wrapText="1"/>
    </xf>
    <xf numFmtId="0" fontId="50" fillId="0" borderId="0" xfId="0" applyFont="1" applyBorder="1" applyAlignment="1" applyProtection="1">
      <alignment vertical="center" wrapText="1"/>
    </xf>
    <xf numFmtId="0" fontId="58" fillId="0" borderId="0" xfId="0" applyFont="1" applyFill="1" applyBorder="1" applyAlignment="1" applyProtection="1">
      <alignment vertical="center" wrapText="1"/>
    </xf>
    <xf numFmtId="0" fontId="57" fillId="0" borderId="0" xfId="0" applyFont="1" applyFill="1" applyBorder="1" applyAlignment="1" applyProtection="1">
      <alignment vertical="center" wrapText="1"/>
    </xf>
    <xf numFmtId="0" fontId="48" fillId="0" borderId="10"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wrapText="1"/>
    </xf>
    <xf numFmtId="0" fontId="62" fillId="0" borderId="0" xfId="0" applyFont="1" applyFill="1" applyBorder="1" applyAlignment="1" applyProtection="1">
      <alignment vertical="center" wrapText="1"/>
    </xf>
    <xf numFmtId="0" fontId="62"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60" fillId="0" borderId="0" xfId="0" applyFont="1" applyFill="1" applyBorder="1" applyAlignment="1" applyProtection="1">
      <alignment horizontal="right" vertical="center" wrapText="1"/>
    </xf>
    <xf numFmtId="0" fontId="50" fillId="0" borderId="0" xfId="0" applyFont="1" applyProtection="1">
      <alignment vertical="center"/>
    </xf>
    <xf numFmtId="0" fontId="63" fillId="0" borderId="0" xfId="0" applyFont="1" applyFill="1" applyBorder="1" applyAlignment="1" applyProtection="1">
      <alignment vertical="center" wrapText="1"/>
    </xf>
    <xf numFmtId="0" fontId="48" fillId="0" borderId="0" xfId="0" applyFont="1" applyProtection="1">
      <alignment vertical="center"/>
    </xf>
    <xf numFmtId="0" fontId="48" fillId="0" borderId="0" xfId="0" applyFont="1" applyFill="1" applyBorder="1" applyAlignment="1" applyProtection="1">
      <alignment vertical="center" wrapText="1"/>
    </xf>
    <xf numFmtId="0" fontId="50" fillId="0" borderId="0" xfId="0" applyFont="1">
      <alignment vertical="center"/>
    </xf>
    <xf numFmtId="0" fontId="38" fillId="0" borderId="0" xfId="0" applyFont="1" applyBorder="1">
      <alignment vertical="center"/>
    </xf>
    <xf numFmtId="0" fontId="40" fillId="0" borderId="0" xfId="0" applyFont="1">
      <alignment vertical="center"/>
    </xf>
    <xf numFmtId="0" fontId="38" fillId="0" borderId="0" xfId="0" applyFont="1">
      <alignment vertical="center"/>
    </xf>
    <xf numFmtId="0" fontId="38" fillId="0" borderId="0" xfId="0" applyFont="1" applyAlignment="1">
      <alignment horizontal="left" vertical="center"/>
    </xf>
    <xf numFmtId="0" fontId="45" fillId="0" borderId="0" xfId="0" applyFont="1" applyAlignment="1">
      <alignment horizontal="left" vertical="center"/>
    </xf>
    <xf numFmtId="0" fontId="34" fillId="0" borderId="0" xfId="0" applyFont="1" applyAlignment="1">
      <alignment vertical="center" wrapText="1"/>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wrapText="1"/>
    </xf>
    <xf numFmtId="0" fontId="64" fillId="0" borderId="0" xfId="0" applyFont="1">
      <alignment vertical="center"/>
    </xf>
    <xf numFmtId="0" fontId="36" fillId="27" borderId="0" xfId="0" applyFont="1" applyFill="1" applyAlignment="1" applyProtection="1">
      <alignment horizontal="center" vertical="center"/>
    </xf>
    <xf numFmtId="0" fontId="36" fillId="28" borderId="34" xfId="0" applyFont="1" applyFill="1" applyBorder="1" applyAlignment="1" applyProtection="1">
      <alignment horizontal="center" vertical="center"/>
    </xf>
    <xf numFmtId="0" fontId="36" fillId="28" borderId="35" xfId="0" applyFont="1" applyFill="1" applyBorder="1" applyAlignment="1" applyProtection="1">
      <alignment horizontal="center" vertical="center"/>
    </xf>
    <xf numFmtId="0" fontId="36" fillId="28" borderId="36" xfId="0" applyFont="1" applyFill="1" applyBorder="1" applyAlignment="1" applyProtection="1">
      <alignment horizontal="center" vertical="center"/>
    </xf>
    <xf numFmtId="0" fontId="27" fillId="0" borderId="0" xfId="0" applyFont="1" applyAlignment="1">
      <alignment horizontal="left" vertical="center" wrapText="1"/>
    </xf>
    <xf numFmtId="0" fontId="27" fillId="0" borderId="10" xfId="0" applyFont="1" applyBorder="1" applyAlignment="1">
      <alignment horizontal="center" vertical="center"/>
    </xf>
    <xf numFmtId="0" fontId="27" fillId="26" borderId="37" xfId="0" applyFont="1" applyFill="1" applyBorder="1" applyAlignment="1" applyProtection="1">
      <alignment horizontal="center" vertical="center" shrinkToFit="1"/>
      <protection locked="0"/>
    </xf>
    <xf numFmtId="0" fontId="27" fillId="26" borderId="23" xfId="0" applyFont="1" applyFill="1" applyBorder="1" applyAlignment="1" applyProtection="1">
      <alignment horizontal="center" vertical="center" shrinkToFit="1"/>
      <protection locked="0"/>
    </xf>
    <xf numFmtId="0" fontId="27" fillId="26" borderId="1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protection locked="0"/>
    </xf>
    <xf numFmtId="49" fontId="27" fillId="26" borderId="37" xfId="0" applyNumberFormat="1" applyFont="1" applyFill="1" applyBorder="1" applyAlignment="1" applyProtection="1">
      <alignment horizontal="center" vertical="center"/>
      <protection locked="0"/>
    </xf>
    <xf numFmtId="49" fontId="27" fillId="26" borderId="23" xfId="0" applyNumberFormat="1" applyFont="1" applyFill="1" applyBorder="1" applyAlignment="1" applyProtection="1">
      <alignment horizontal="center" vertical="center"/>
      <protection locked="0"/>
    </xf>
    <xf numFmtId="49" fontId="27" fillId="26" borderId="18" xfId="0" applyNumberFormat="1" applyFont="1" applyFill="1" applyBorder="1" applyAlignment="1" applyProtection="1">
      <alignment horizontal="center" vertical="center"/>
      <protection locked="0"/>
    </xf>
    <xf numFmtId="0" fontId="34" fillId="26" borderId="37" xfId="0" applyFont="1" applyFill="1" applyBorder="1" applyAlignment="1" applyProtection="1">
      <alignment horizontal="left" vertical="center" shrinkToFit="1"/>
      <protection locked="0"/>
    </xf>
    <xf numFmtId="0" fontId="34" fillId="26" borderId="23" xfId="0" applyFont="1" applyFill="1" applyBorder="1" applyAlignment="1" applyProtection="1">
      <alignment horizontal="left" vertical="center" shrinkToFit="1"/>
      <protection locked="0"/>
    </xf>
    <xf numFmtId="0" fontId="34" fillId="26" borderId="18" xfId="0" applyFont="1" applyFill="1" applyBorder="1" applyAlignment="1" applyProtection="1">
      <alignment horizontal="left" vertical="center" shrinkToFit="1"/>
      <protection locked="0"/>
    </xf>
    <xf numFmtId="0" fontId="27" fillId="0" borderId="0" xfId="0" applyFont="1" applyAlignment="1" applyProtection="1">
      <alignment horizontal="left" vertical="center" wrapText="1"/>
    </xf>
    <xf numFmtId="0" fontId="34" fillId="26" borderId="37" xfId="0" applyNumberFormat="1" applyFont="1" applyFill="1" applyBorder="1" applyAlignment="1" applyProtection="1">
      <alignment horizontal="center" vertical="center"/>
      <protection locked="0"/>
    </xf>
    <xf numFmtId="0" fontId="34" fillId="26" borderId="18" xfId="0" applyNumberFormat="1" applyFont="1" applyFill="1" applyBorder="1" applyAlignment="1" applyProtection="1">
      <alignment horizontal="center" vertical="center"/>
      <protection locked="0"/>
    </xf>
    <xf numFmtId="38" fontId="34" fillId="26" borderId="37" xfId="33" applyFont="1" applyFill="1" applyBorder="1" applyAlignment="1" applyProtection="1">
      <alignment horizontal="center" vertical="center"/>
      <protection locked="0"/>
    </xf>
    <xf numFmtId="38" fontId="34" fillId="26" borderId="23" xfId="33" applyFont="1" applyFill="1" applyBorder="1" applyAlignment="1" applyProtection="1">
      <alignment horizontal="center" vertical="center"/>
      <protection locked="0"/>
    </xf>
    <xf numFmtId="38" fontId="34" fillId="26" borderId="18" xfId="33" applyFont="1" applyFill="1" applyBorder="1" applyAlignment="1" applyProtection="1">
      <alignment horizontal="center" vertical="center"/>
      <protection locked="0"/>
    </xf>
    <xf numFmtId="0" fontId="31" fillId="26" borderId="19" xfId="0" applyFont="1" applyFill="1" applyBorder="1" applyAlignment="1" applyProtection="1">
      <alignment vertical="center"/>
      <protection locked="0"/>
    </xf>
    <xf numFmtId="0" fontId="31" fillId="26" borderId="16" xfId="0" applyFont="1" applyFill="1" applyBorder="1" applyAlignment="1" applyProtection="1">
      <alignment vertical="center"/>
      <protection locked="0"/>
    </xf>
    <xf numFmtId="0" fontId="27" fillId="25" borderId="39" xfId="0" applyFont="1" applyFill="1" applyBorder="1" applyAlignment="1" applyProtection="1">
      <alignment horizontal="center" vertical="center"/>
    </xf>
    <xf numFmtId="0" fontId="27" fillId="25" borderId="17" xfId="0" applyFont="1" applyFill="1" applyBorder="1" applyAlignment="1" applyProtection="1">
      <alignment horizontal="center" vertical="center"/>
    </xf>
    <xf numFmtId="0" fontId="27" fillId="26" borderId="40" xfId="0" applyFont="1" applyFill="1" applyBorder="1" applyAlignment="1" applyProtection="1">
      <alignment horizontal="left" vertical="center" indent="2" shrinkToFit="1"/>
      <protection locked="0"/>
    </xf>
    <xf numFmtId="0" fontId="27" fillId="26" borderId="20" xfId="0" applyFont="1" applyFill="1" applyBorder="1" applyAlignment="1" applyProtection="1">
      <alignment horizontal="left" vertical="center" indent="2" shrinkToFit="1"/>
      <protection locked="0"/>
    </xf>
    <xf numFmtId="0" fontId="27" fillId="26" borderId="19" xfId="0" applyFont="1" applyFill="1" applyBorder="1" applyAlignment="1" applyProtection="1">
      <alignment horizontal="left" vertical="center" indent="2" shrinkToFit="1"/>
      <protection locked="0"/>
    </xf>
    <xf numFmtId="0" fontId="27" fillId="26" borderId="16" xfId="0" applyFont="1" applyFill="1" applyBorder="1" applyAlignment="1" applyProtection="1">
      <alignment horizontal="left" vertical="center" indent="2" shrinkToFit="1"/>
      <protection locked="0"/>
    </xf>
    <xf numFmtId="0" fontId="32" fillId="26" borderId="41" xfId="0" applyFont="1" applyFill="1" applyBorder="1" applyAlignment="1" applyProtection="1">
      <alignment horizontal="left" indent="2"/>
      <protection locked="0"/>
    </xf>
    <xf numFmtId="0" fontId="32" fillId="26" borderId="42" xfId="0" applyFont="1" applyFill="1" applyBorder="1" applyAlignment="1" applyProtection="1">
      <alignment horizontal="left" indent="2"/>
      <protection locked="0"/>
    </xf>
    <xf numFmtId="0" fontId="32" fillId="26" borderId="43" xfId="0" applyFont="1" applyFill="1" applyBorder="1" applyAlignment="1" applyProtection="1">
      <alignment horizontal="left" indent="2"/>
      <protection locked="0"/>
    </xf>
    <xf numFmtId="0" fontId="27" fillId="25" borderId="39" xfId="0" applyFont="1" applyFill="1" applyBorder="1" applyAlignment="1" applyProtection="1">
      <alignment horizontal="center" vertical="center" wrapText="1"/>
    </xf>
    <xf numFmtId="0" fontId="34" fillId="26" borderId="44" xfId="0" applyNumberFormat="1" applyFont="1" applyFill="1" applyBorder="1" applyAlignment="1" applyProtection="1">
      <alignment horizontal="left" vertical="center" indent="2" shrinkToFit="1"/>
      <protection locked="0"/>
    </xf>
    <xf numFmtId="0" fontId="34" fillId="26" borderId="45" xfId="0" applyFont="1" applyFill="1" applyBorder="1" applyAlignment="1" applyProtection="1">
      <alignment horizontal="left" vertical="center" indent="2" shrinkToFit="1"/>
      <protection locked="0"/>
    </xf>
    <xf numFmtId="0" fontId="34" fillId="26" borderId="46" xfId="0" applyFont="1" applyFill="1" applyBorder="1" applyAlignment="1" applyProtection="1">
      <alignment horizontal="left" vertical="center" indent="2" shrinkToFit="1"/>
      <protection locked="0"/>
    </xf>
    <xf numFmtId="0" fontId="43" fillId="27" borderId="0" xfId="0" applyFont="1" applyFill="1" applyAlignment="1" applyProtection="1">
      <alignment horizontal="center" vertical="center"/>
    </xf>
    <xf numFmtId="0" fontId="21" fillId="26" borderId="1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180" fontId="34" fillId="26" borderId="37" xfId="0" applyNumberFormat="1" applyFont="1" applyFill="1" applyBorder="1" applyAlignment="1" applyProtection="1">
      <alignment horizontal="distributed" vertical="center"/>
      <protection locked="0"/>
    </xf>
    <xf numFmtId="180" fontId="34" fillId="26" borderId="23" xfId="0" applyNumberFormat="1" applyFont="1" applyFill="1" applyBorder="1" applyAlignment="1" applyProtection="1">
      <alignment horizontal="distributed" vertical="center"/>
      <protection locked="0"/>
    </xf>
    <xf numFmtId="180" fontId="34" fillId="26" borderId="18" xfId="0" applyNumberFormat="1" applyFont="1" applyFill="1" applyBorder="1" applyAlignment="1" applyProtection="1">
      <alignment horizontal="distributed" vertical="center"/>
      <protection locked="0"/>
    </xf>
    <xf numFmtId="180" fontId="34" fillId="0" borderId="38" xfId="0" applyNumberFormat="1" applyFont="1" applyBorder="1" applyAlignment="1" applyProtection="1">
      <alignment horizontal="left" vertical="center" shrinkToFit="1"/>
    </xf>
    <xf numFmtId="180" fontId="34" fillId="0" borderId="0" xfId="0" applyNumberFormat="1" applyFont="1" applyBorder="1" applyAlignment="1" applyProtection="1">
      <alignment horizontal="left" vertical="center" shrinkToFit="1"/>
    </xf>
    <xf numFmtId="0" fontId="34" fillId="26" borderId="10" xfId="0" applyNumberFormat="1" applyFont="1" applyFill="1" applyBorder="1" applyAlignment="1" applyProtection="1">
      <alignment horizontal="center" vertical="center"/>
      <protection locked="0"/>
    </xf>
    <xf numFmtId="0" fontId="27" fillId="26" borderId="37" xfId="0" applyFont="1" applyFill="1" applyBorder="1" applyAlignment="1" applyProtection="1">
      <alignment horizontal="center" vertical="center" wrapText="1"/>
      <protection locked="0"/>
    </xf>
    <xf numFmtId="0" fontId="27" fillId="26" borderId="23" xfId="0" applyFont="1" applyFill="1" applyBorder="1" applyAlignment="1" applyProtection="1">
      <alignment horizontal="center" vertical="center" wrapText="1"/>
      <protection locked="0"/>
    </xf>
    <xf numFmtId="0" fontId="27" fillId="29" borderId="10" xfId="0" applyFont="1" applyFill="1" applyBorder="1" applyAlignment="1" applyProtection="1">
      <alignment horizontal="center" vertical="center" wrapText="1"/>
    </xf>
    <xf numFmtId="0" fontId="27" fillId="26" borderId="37" xfId="0" applyFont="1" applyFill="1" applyBorder="1" applyAlignment="1" applyProtection="1">
      <alignment horizontal="center" vertical="center"/>
      <protection locked="0"/>
    </xf>
    <xf numFmtId="0" fontId="27" fillId="26" borderId="23" xfId="0" applyFont="1" applyFill="1" applyBorder="1" applyAlignment="1" applyProtection="1">
      <alignment horizontal="center" vertical="center"/>
      <protection locked="0"/>
    </xf>
    <xf numFmtId="0" fontId="27" fillId="26" borderId="18" xfId="0" applyFont="1" applyFill="1" applyBorder="1" applyAlignment="1" applyProtection="1">
      <alignment horizontal="center" vertical="center"/>
      <protection locked="0"/>
    </xf>
    <xf numFmtId="0" fontId="34" fillId="0" borderId="23" xfId="33" applyNumberFormat="1" applyFont="1" applyFill="1" applyBorder="1" applyAlignment="1" applyProtection="1">
      <alignment horizontal="center" vertical="center"/>
    </xf>
    <xf numFmtId="0" fontId="31" fillId="0" borderId="10" xfId="0" applyFont="1" applyBorder="1" applyAlignment="1" applyProtection="1">
      <alignment horizontal="center" vertical="center" wrapText="1"/>
    </xf>
    <xf numFmtId="180" fontId="34" fillId="0" borderId="37" xfId="0" applyNumberFormat="1" applyFont="1" applyFill="1" applyBorder="1" applyAlignment="1" applyProtection="1">
      <alignment horizontal="distributed" vertical="center"/>
    </xf>
    <xf numFmtId="180" fontId="34" fillId="0" borderId="23" xfId="0" applyNumberFormat="1" applyFont="1" applyFill="1" applyBorder="1" applyAlignment="1" applyProtection="1">
      <alignment horizontal="distributed" vertical="center"/>
    </xf>
    <xf numFmtId="0" fontId="34" fillId="0" borderId="23" xfId="0" applyNumberFormat="1" applyFont="1" applyFill="1" applyBorder="1" applyAlignment="1" applyProtection="1">
      <alignment horizontal="center" vertical="center"/>
    </xf>
    <xf numFmtId="0" fontId="27" fillId="25" borderId="10" xfId="0" applyFont="1" applyFill="1" applyBorder="1" applyAlignment="1" applyProtection="1">
      <alignment horizontal="center" vertical="center" wrapText="1" shrinkToFit="1"/>
    </xf>
    <xf numFmtId="0" fontId="27" fillId="25" borderId="10" xfId="0" applyFont="1" applyFill="1" applyBorder="1" applyAlignment="1" applyProtection="1">
      <alignment horizontal="center" vertical="center" shrinkToFit="1"/>
    </xf>
    <xf numFmtId="0" fontId="24" fillId="0" borderId="47" xfId="0" applyFont="1" applyBorder="1" applyAlignment="1" applyProtection="1">
      <alignment horizontal="center" vertical="center"/>
    </xf>
    <xf numFmtId="0" fontId="24" fillId="0" borderId="48" xfId="0" applyFont="1" applyBorder="1" applyAlignment="1" applyProtection="1">
      <alignment horizontal="center" vertical="center"/>
    </xf>
    <xf numFmtId="0" fontId="24" fillId="0" borderId="49" xfId="0" applyFont="1" applyBorder="1" applyAlignment="1" applyProtection="1">
      <alignment horizontal="center" vertical="center"/>
    </xf>
    <xf numFmtId="0" fontId="34" fillId="25" borderId="50" xfId="0" applyFont="1" applyFill="1" applyBorder="1" applyAlignment="1" applyProtection="1">
      <alignment horizontal="center" vertical="center"/>
    </xf>
    <xf numFmtId="0" fontId="34" fillId="25" borderId="51" xfId="0" applyFont="1" applyFill="1" applyBorder="1" applyAlignment="1" applyProtection="1">
      <alignment horizontal="center" vertical="center"/>
    </xf>
    <xf numFmtId="0" fontId="34" fillId="25" borderId="52" xfId="0" applyFont="1" applyFill="1" applyBorder="1" applyAlignment="1" applyProtection="1">
      <alignment horizontal="center" vertical="center"/>
    </xf>
    <xf numFmtId="38" fontId="27" fillId="0" borderId="53" xfId="33" applyFont="1" applyFill="1" applyBorder="1" applyAlignment="1" applyProtection="1">
      <alignment horizontal="center" vertical="center" wrapText="1"/>
    </xf>
    <xf numFmtId="38" fontId="27" fillId="0" borderId="0" xfId="33" applyFont="1" applyFill="1" applyBorder="1" applyAlignment="1" applyProtection="1">
      <alignment horizontal="center" vertical="center" wrapText="1"/>
    </xf>
    <xf numFmtId="179" fontId="23" fillId="0" borderId="54" xfId="33" applyNumberFormat="1" applyFont="1" applyFill="1" applyBorder="1" applyAlignment="1" applyProtection="1">
      <alignment horizontal="right" vertical="center"/>
    </xf>
    <xf numFmtId="179" fontId="23" fillId="0" borderId="51" xfId="33" applyNumberFormat="1" applyFont="1" applyFill="1" applyBorder="1" applyAlignment="1" applyProtection="1">
      <alignment horizontal="right" vertical="center"/>
    </xf>
    <xf numFmtId="0" fontId="31" fillId="0" borderId="10" xfId="0" applyFont="1" applyBorder="1" applyAlignment="1" applyProtection="1">
      <alignment vertical="center" wrapText="1"/>
    </xf>
    <xf numFmtId="0" fontId="27" fillId="0" borderId="10" xfId="0" applyFont="1" applyBorder="1" applyAlignment="1" applyProtection="1">
      <alignment horizontal="center" vertical="center" wrapText="1"/>
    </xf>
    <xf numFmtId="38" fontId="34" fillId="0" borderId="23" xfId="33" applyFont="1" applyFill="1" applyBorder="1" applyAlignment="1" applyProtection="1">
      <alignment horizontal="center" vertical="center"/>
    </xf>
    <xf numFmtId="38" fontId="27" fillId="0" borderId="23" xfId="33" applyFont="1" applyFill="1" applyBorder="1" applyAlignment="1" applyProtection="1">
      <alignment horizontal="left" vertical="center"/>
    </xf>
    <xf numFmtId="38" fontId="27" fillId="0" borderId="18" xfId="33" applyFont="1" applyFill="1" applyBorder="1" applyAlignment="1" applyProtection="1">
      <alignment horizontal="left" vertical="center"/>
    </xf>
    <xf numFmtId="0" fontId="31" fillId="0" borderId="37" xfId="0" applyFont="1" applyBorder="1" applyAlignment="1" applyProtection="1">
      <alignment horizontal="left" vertical="center" wrapText="1"/>
    </xf>
    <xf numFmtId="0" fontId="31" fillId="0" borderId="23" xfId="0" applyFont="1" applyBorder="1" applyAlignment="1" applyProtection="1">
      <alignment horizontal="left" vertical="center" wrapText="1"/>
    </xf>
    <xf numFmtId="0" fontId="31" fillId="0" borderId="18" xfId="0" applyFont="1" applyBorder="1" applyAlignment="1" applyProtection="1">
      <alignment horizontal="left" vertical="center" wrapText="1"/>
    </xf>
    <xf numFmtId="0" fontId="31" fillId="0" borderId="55" xfId="0" applyFont="1" applyFill="1" applyBorder="1" applyAlignment="1" applyProtection="1">
      <alignment horizontal="left" vertical="center" wrapText="1"/>
    </xf>
    <xf numFmtId="0" fontId="34" fillId="25" borderId="50" xfId="0" applyFont="1" applyFill="1" applyBorder="1" applyAlignment="1" applyProtection="1">
      <alignment horizontal="left" vertical="center"/>
    </xf>
    <xf numFmtId="0" fontId="34" fillId="25" borderId="51" xfId="0" applyFont="1" applyFill="1" applyBorder="1" applyAlignment="1" applyProtection="1">
      <alignment horizontal="left" vertical="center"/>
    </xf>
    <xf numFmtId="0" fontId="34" fillId="25" borderId="52" xfId="0" applyFont="1" applyFill="1" applyBorder="1" applyAlignment="1" applyProtection="1">
      <alignment horizontal="left" vertical="center"/>
    </xf>
    <xf numFmtId="179" fontId="24" fillId="0" borderId="54" xfId="0" applyNumberFormat="1" applyFont="1" applyFill="1" applyBorder="1" applyAlignment="1" applyProtection="1">
      <alignment horizontal="right" vertical="center"/>
    </xf>
    <xf numFmtId="179" fontId="24" fillId="0" borderId="51" xfId="0" applyNumberFormat="1" applyFont="1" applyFill="1" applyBorder="1" applyAlignment="1" applyProtection="1">
      <alignment horizontal="right" vertical="center"/>
    </xf>
    <xf numFmtId="178" fontId="27" fillId="0" borderId="0" xfId="0" applyNumberFormat="1" applyFont="1" applyAlignment="1" applyProtection="1">
      <alignment horizontal="right" vertical="center"/>
    </xf>
    <xf numFmtId="0" fontId="27" fillId="26" borderId="0" xfId="0" applyFont="1" applyFill="1" applyAlignment="1" applyProtection="1">
      <alignment horizontal="left" vertical="center" shrinkToFit="1"/>
      <protection locked="0"/>
    </xf>
    <xf numFmtId="0" fontId="31" fillId="0" borderId="0" xfId="0" applyFont="1" applyBorder="1" applyAlignment="1" applyProtection="1">
      <alignment horizontal="left" vertical="center" wrapText="1"/>
    </xf>
    <xf numFmtId="49" fontId="27" fillId="0" borderId="37" xfId="0" applyNumberFormat="1" applyFont="1" applyFill="1" applyBorder="1" applyAlignment="1" applyProtection="1">
      <alignment horizontal="left" vertical="center" shrinkToFit="1"/>
    </xf>
    <xf numFmtId="49" fontId="27" fillId="0" borderId="23" xfId="0" applyNumberFormat="1" applyFont="1" applyFill="1" applyBorder="1" applyAlignment="1" applyProtection="1">
      <alignment horizontal="left" vertical="center" shrinkToFit="1"/>
    </xf>
    <xf numFmtId="49" fontId="27" fillId="0" borderId="18" xfId="0" applyNumberFormat="1" applyFont="1" applyFill="1" applyBorder="1" applyAlignment="1" applyProtection="1">
      <alignment horizontal="left" vertical="center" shrinkToFit="1"/>
    </xf>
    <xf numFmtId="0" fontId="27" fillId="25" borderId="37" xfId="0" applyFont="1" applyFill="1" applyBorder="1" applyAlignment="1" applyProtection="1">
      <alignment horizontal="center" vertical="center" wrapText="1" shrinkToFit="1"/>
    </xf>
    <xf numFmtId="0" fontId="27" fillId="25" borderId="23" xfId="0" applyFont="1" applyFill="1" applyBorder="1" applyAlignment="1" applyProtection="1">
      <alignment horizontal="center" vertical="center" shrinkToFit="1"/>
    </xf>
    <xf numFmtId="0" fontId="27" fillId="25" borderId="18" xfId="0" applyFont="1" applyFill="1" applyBorder="1" applyAlignment="1" applyProtection="1">
      <alignment horizontal="center" vertical="center" shrinkToFit="1"/>
    </xf>
    <xf numFmtId="0" fontId="34" fillId="0" borderId="23" xfId="0" applyNumberFormat="1" applyFont="1" applyBorder="1" applyAlignment="1" applyProtection="1">
      <alignment horizontal="left" vertical="center"/>
    </xf>
    <xf numFmtId="0" fontId="34" fillId="0" borderId="18" xfId="0" applyNumberFormat="1" applyFont="1" applyBorder="1" applyAlignment="1" applyProtection="1">
      <alignment horizontal="left" vertical="center"/>
    </xf>
    <xf numFmtId="0" fontId="27" fillId="0" borderId="10" xfId="0" applyFont="1" applyBorder="1" applyAlignment="1" applyProtection="1">
      <alignment horizontal="center" vertical="center" textRotation="255" wrapText="1"/>
    </xf>
    <xf numFmtId="38" fontId="32" fillId="0" borderId="38" xfId="33" applyFont="1" applyFill="1" applyBorder="1" applyAlignment="1" applyProtection="1">
      <alignment horizontal="left" vertical="center" wrapText="1"/>
    </xf>
    <xf numFmtId="38" fontId="32" fillId="0" borderId="0" xfId="33" applyFont="1" applyFill="1" applyBorder="1" applyAlignment="1" applyProtection="1">
      <alignment horizontal="left" vertical="center" wrapText="1"/>
    </xf>
    <xf numFmtId="0" fontId="27" fillId="0" borderId="0" xfId="0" applyFont="1" applyAlignment="1" applyProtection="1">
      <alignment horizontal="right" vertical="center"/>
    </xf>
    <xf numFmtId="0" fontId="34" fillId="25" borderId="37" xfId="0" applyFont="1" applyFill="1" applyBorder="1" applyAlignment="1" applyProtection="1">
      <alignment vertical="center" wrapText="1"/>
    </xf>
    <xf numFmtId="0" fontId="34" fillId="25" borderId="23" xfId="0" applyFont="1" applyFill="1" applyBorder="1" applyAlignment="1" applyProtection="1">
      <alignment vertical="center" wrapText="1"/>
    </xf>
    <xf numFmtId="0" fontId="34" fillId="25" borderId="18" xfId="0" applyFont="1" applyFill="1" applyBorder="1" applyAlignment="1" applyProtection="1">
      <alignment vertical="center" wrapText="1"/>
    </xf>
    <xf numFmtId="0" fontId="27" fillId="0" borderId="37"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34" fillId="25" borderId="37" xfId="0" applyFont="1" applyFill="1" applyBorder="1" applyAlignment="1" applyProtection="1">
      <alignment horizontal="left" vertical="center"/>
    </xf>
    <xf numFmtId="0" fontId="34" fillId="25" borderId="23" xfId="0" applyFont="1" applyFill="1" applyBorder="1" applyAlignment="1" applyProtection="1">
      <alignment horizontal="left" vertical="center"/>
    </xf>
    <xf numFmtId="0" fontId="34" fillId="25" borderId="18" xfId="0" applyFont="1" applyFill="1" applyBorder="1" applyAlignment="1" applyProtection="1">
      <alignment horizontal="left" vertical="center"/>
    </xf>
    <xf numFmtId="177" fontId="27" fillId="0" borderId="37" xfId="0" applyNumberFormat="1" applyFont="1" applyFill="1" applyBorder="1" applyAlignment="1" applyProtection="1">
      <alignment horizontal="center" vertical="center" wrapText="1"/>
    </xf>
    <xf numFmtId="177" fontId="27" fillId="0" borderId="23" xfId="0" applyNumberFormat="1" applyFont="1" applyFill="1" applyBorder="1" applyAlignment="1" applyProtection="1">
      <alignment horizontal="center" vertical="center"/>
    </xf>
    <xf numFmtId="177" fontId="27" fillId="0" borderId="18" xfId="0" applyNumberFormat="1" applyFont="1" applyFill="1" applyBorder="1" applyAlignment="1" applyProtection="1">
      <alignment horizontal="center" vertical="center"/>
    </xf>
    <xf numFmtId="0" fontId="49" fillId="0" borderId="37" xfId="0" applyFont="1" applyBorder="1" applyAlignment="1" applyProtection="1">
      <alignment horizontal="center" vertical="center" shrinkToFit="1"/>
    </xf>
    <xf numFmtId="0" fontId="49" fillId="0" borderId="23" xfId="0" applyFont="1" applyBorder="1" applyAlignment="1" applyProtection="1">
      <alignment horizontal="center" vertical="center" shrinkToFit="1"/>
    </xf>
    <xf numFmtId="0" fontId="49" fillId="0" borderId="18" xfId="0" applyFont="1" applyBorder="1" applyAlignment="1" applyProtection="1">
      <alignment horizontal="center" vertical="center" shrinkToFit="1"/>
    </xf>
    <xf numFmtId="0" fontId="60" fillId="0" borderId="18" xfId="0" applyFont="1" applyFill="1" applyBorder="1" applyAlignment="1" applyProtection="1">
      <alignment horizontal="center" vertical="center" wrapText="1"/>
    </xf>
    <xf numFmtId="0" fontId="60" fillId="0" borderId="10" xfId="0" applyFont="1" applyFill="1" applyBorder="1" applyAlignment="1" applyProtection="1">
      <alignment horizontal="center" vertical="center" wrapText="1"/>
    </xf>
    <xf numFmtId="0" fontId="48" fillId="0" borderId="0" xfId="0" applyFont="1" applyFill="1" applyBorder="1" applyAlignment="1" applyProtection="1">
      <alignment horizontal="right"/>
    </xf>
    <xf numFmtId="0" fontId="48" fillId="0" borderId="0" xfId="0" applyFont="1" applyFill="1" applyBorder="1" applyAlignment="1" applyProtection="1">
      <alignment horizontal="left" vertical="center" wrapText="1"/>
    </xf>
    <xf numFmtId="0" fontId="48" fillId="0" borderId="37" xfId="0" applyFont="1" applyFill="1" applyBorder="1" applyAlignment="1" applyProtection="1">
      <alignment horizontal="left" vertical="center" wrapText="1"/>
    </xf>
    <xf numFmtId="0" fontId="48" fillId="0" borderId="23"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48" fillId="0" borderId="56" xfId="0" applyFont="1" applyFill="1" applyBorder="1" applyAlignment="1" applyProtection="1">
      <alignment horizontal="center" vertical="center" wrapText="1"/>
    </xf>
    <xf numFmtId="0" fontId="48" fillId="0" borderId="57" xfId="0" applyFont="1" applyFill="1" applyBorder="1" applyAlignment="1" applyProtection="1">
      <alignment horizontal="center" vertical="center" wrapText="1"/>
    </xf>
    <xf numFmtId="0" fontId="48" fillId="0" borderId="58" xfId="0" applyFont="1" applyFill="1" applyBorder="1" applyAlignment="1" applyProtection="1">
      <alignment horizontal="center" vertical="center" wrapText="1"/>
    </xf>
    <xf numFmtId="0" fontId="48" fillId="0" borderId="56" xfId="0" applyFont="1" applyFill="1" applyBorder="1" applyAlignment="1" applyProtection="1">
      <alignment horizontal="left" vertical="center" wrapText="1"/>
    </xf>
    <xf numFmtId="0" fontId="48" fillId="0" borderId="57" xfId="0" applyFont="1" applyFill="1" applyBorder="1" applyAlignment="1" applyProtection="1">
      <alignment horizontal="left" vertical="center" wrapText="1"/>
    </xf>
    <xf numFmtId="0" fontId="48" fillId="0" borderId="10" xfId="0" applyFont="1" applyFill="1" applyBorder="1" applyAlignment="1" applyProtection="1">
      <alignment horizontal="left" vertical="center" wrapText="1"/>
    </xf>
    <xf numFmtId="0" fontId="61" fillId="25" borderId="59" xfId="0" applyFont="1" applyFill="1" applyBorder="1" applyAlignment="1" applyProtection="1">
      <alignment horizontal="center" vertical="center" wrapText="1"/>
    </xf>
    <xf numFmtId="0" fontId="61" fillId="25" borderId="60" xfId="0" applyFont="1" applyFill="1" applyBorder="1" applyAlignment="1" applyProtection="1">
      <alignment horizontal="center" vertical="center" wrapText="1"/>
    </xf>
    <xf numFmtId="0" fontId="49" fillId="0" borderId="10" xfId="0" applyFont="1" applyBorder="1" applyAlignment="1" applyProtection="1">
      <alignment horizontal="center" vertical="center"/>
    </xf>
    <xf numFmtId="0" fontId="51" fillId="0" borderId="0" xfId="0" applyFont="1" applyAlignment="1" applyProtection="1">
      <alignment horizontal="right" vertical="center"/>
    </xf>
    <xf numFmtId="0" fontId="52" fillId="0" borderId="0" xfId="0" applyFont="1" applyAlignment="1" applyProtection="1">
      <alignment horizontal="left" vertical="center" wrapText="1"/>
    </xf>
    <xf numFmtId="0" fontId="53" fillId="0" borderId="0" xfId="0" applyFont="1" applyAlignment="1" applyProtection="1">
      <alignment horizontal="center" vertical="center"/>
    </xf>
    <xf numFmtId="0" fontId="50" fillId="0" borderId="37" xfId="0" applyFont="1" applyBorder="1" applyAlignment="1" applyProtection="1">
      <alignment horizontal="center" vertical="center" shrinkToFit="1"/>
    </xf>
    <xf numFmtId="0" fontId="50" fillId="0" borderId="23" xfId="0" applyFont="1" applyBorder="1" applyAlignment="1" applyProtection="1">
      <alignment horizontal="center" vertical="center" shrinkToFit="1"/>
    </xf>
    <xf numFmtId="0" fontId="50" fillId="0" borderId="18" xfId="0" applyFont="1" applyBorder="1" applyAlignment="1" applyProtection="1">
      <alignment horizontal="center" vertical="center" shrinkToFit="1"/>
    </xf>
    <xf numFmtId="0" fontId="50" fillId="0" borderId="61" xfId="0" applyFont="1" applyBorder="1" applyAlignment="1" applyProtection="1">
      <alignment horizontal="center" vertical="center" shrinkToFit="1"/>
    </xf>
    <xf numFmtId="0" fontId="49" fillId="0" borderId="41" xfId="0" applyFont="1" applyBorder="1" applyAlignment="1" applyProtection="1">
      <alignment horizontal="left" indent="2" shrinkToFit="1"/>
    </xf>
    <xf numFmtId="0" fontId="49" fillId="0" borderId="42" xfId="0" applyFont="1" applyBorder="1" applyAlignment="1" applyProtection="1">
      <alignment horizontal="left" indent="2" shrinkToFit="1"/>
    </xf>
    <xf numFmtId="0" fontId="49" fillId="0" borderId="62" xfId="0" applyFont="1" applyBorder="1" applyAlignment="1" applyProtection="1">
      <alignment horizontal="left" indent="2" shrinkToFit="1"/>
    </xf>
    <xf numFmtId="0" fontId="50" fillId="25" borderId="37" xfId="0" applyFont="1" applyFill="1" applyBorder="1" applyAlignment="1" applyProtection="1">
      <alignment horizontal="left" vertical="center" wrapText="1"/>
    </xf>
    <xf numFmtId="0" fontId="50" fillId="25" borderId="23" xfId="0" applyFont="1" applyFill="1" applyBorder="1" applyAlignment="1" applyProtection="1">
      <alignment horizontal="left" vertical="center" wrapText="1"/>
    </xf>
    <xf numFmtId="0" fontId="50" fillId="25" borderId="18" xfId="0" applyFont="1" applyFill="1" applyBorder="1" applyAlignment="1" applyProtection="1">
      <alignment horizontal="left" vertical="center" wrapText="1"/>
    </xf>
    <xf numFmtId="0" fontId="58" fillId="0" borderId="23" xfId="33" applyNumberFormat="1" applyFont="1" applyFill="1" applyBorder="1" applyAlignment="1" applyProtection="1">
      <alignment horizontal="center" vertical="center"/>
    </xf>
    <xf numFmtId="49" fontId="50" fillId="0" borderId="56" xfId="0" applyNumberFormat="1" applyFont="1" applyBorder="1" applyAlignment="1" applyProtection="1">
      <alignment horizontal="center" vertical="center" shrinkToFit="1"/>
    </xf>
    <xf numFmtId="49" fontId="50" fillId="0" borderId="57" xfId="0" applyNumberFormat="1" applyFont="1" applyBorder="1" applyAlignment="1" applyProtection="1">
      <alignment horizontal="center" vertical="center" shrinkToFit="1"/>
    </xf>
    <xf numFmtId="49" fontId="50" fillId="0" borderId="58" xfId="0" applyNumberFormat="1" applyFont="1" applyBorder="1" applyAlignment="1" applyProtection="1">
      <alignment horizontal="center" vertical="center" shrinkToFit="1"/>
    </xf>
    <xf numFmtId="0" fontId="50" fillId="25" borderId="10" xfId="0" applyFont="1" applyFill="1" applyBorder="1" applyAlignment="1" applyProtection="1">
      <alignment horizontal="center" vertical="center" shrinkToFit="1"/>
    </xf>
    <xf numFmtId="0" fontId="50" fillId="25" borderId="37" xfId="0" applyFont="1" applyFill="1" applyBorder="1" applyAlignment="1" applyProtection="1">
      <alignment horizontal="center" vertical="center" wrapText="1" shrinkToFit="1"/>
    </xf>
    <xf numFmtId="0" fontId="50" fillId="25" borderId="23" xfId="0" applyFont="1" applyFill="1" applyBorder="1" applyAlignment="1" applyProtection="1">
      <alignment horizontal="center" vertical="center" shrinkToFit="1"/>
    </xf>
    <xf numFmtId="0" fontId="50" fillId="25" borderId="18" xfId="0" applyFont="1" applyFill="1" applyBorder="1" applyAlignment="1" applyProtection="1">
      <alignment horizontal="center" vertical="center" shrinkToFit="1"/>
    </xf>
    <xf numFmtId="0" fontId="55" fillId="25" borderId="17" xfId="0" applyFont="1" applyFill="1" applyBorder="1" applyAlignment="1" applyProtection="1">
      <alignment horizontal="center" vertical="center" wrapText="1"/>
    </xf>
    <xf numFmtId="0" fontId="50" fillId="0" borderId="19" xfId="0" applyFont="1" applyFill="1" applyBorder="1" applyAlignment="1" applyProtection="1">
      <alignment horizontal="left" vertical="center" wrapText="1" indent="1"/>
    </xf>
    <xf numFmtId="0" fontId="50" fillId="0" borderId="16" xfId="0" applyFont="1" applyFill="1" applyBorder="1" applyAlignment="1" applyProtection="1">
      <alignment horizontal="left" vertical="center" wrapText="1" indent="1"/>
    </xf>
    <xf numFmtId="0" fontId="50" fillId="0" borderId="22" xfId="0" applyFont="1" applyFill="1" applyBorder="1" applyAlignment="1" applyProtection="1">
      <alignment horizontal="left" vertical="center" wrapText="1" indent="1"/>
    </xf>
    <xf numFmtId="177" fontId="50" fillId="0" borderId="37" xfId="0" applyNumberFormat="1" applyFont="1" applyFill="1" applyBorder="1" applyAlignment="1" applyProtection="1">
      <alignment horizontal="left" vertical="center" shrinkToFit="1"/>
    </xf>
    <xf numFmtId="177" fontId="50" fillId="0" borderId="23" xfId="0" applyNumberFormat="1" applyFont="1" applyFill="1" applyBorder="1" applyAlignment="1" applyProtection="1">
      <alignment horizontal="left" vertical="center" shrinkToFit="1"/>
    </xf>
    <xf numFmtId="177" fontId="50" fillId="0" borderId="18" xfId="0" applyNumberFormat="1" applyFont="1" applyFill="1" applyBorder="1" applyAlignment="1" applyProtection="1">
      <alignment horizontal="left" vertical="center" shrinkToFit="1"/>
    </xf>
    <xf numFmtId="0" fontId="58" fillId="0" borderId="23" xfId="0" applyNumberFormat="1" applyFont="1" applyBorder="1" applyAlignment="1" applyProtection="1">
      <alignment horizontal="left" vertical="center"/>
    </xf>
    <xf numFmtId="0" fontId="58" fillId="0" borderId="18" xfId="0" applyNumberFormat="1" applyFont="1" applyBorder="1" applyAlignment="1" applyProtection="1">
      <alignment horizontal="left" vertical="center"/>
    </xf>
    <xf numFmtId="180" fontId="58" fillId="0" borderId="37" xfId="0" applyNumberFormat="1" applyFont="1" applyFill="1" applyBorder="1" applyAlignment="1" applyProtection="1">
      <alignment horizontal="distributed" vertical="center"/>
    </xf>
    <xf numFmtId="180" fontId="58" fillId="0" borderId="23" xfId="0" applyNumberFormat="1" applyFont="1" applyFill="1" applyBorder="1" applyAlignment="1" applyProtection="1">
      <alignment horizontal="distributed" vertical="center"/>
    </xf>
    <xf numFmtId="0" fontId="58" fillId="0" borderId="23" xfId="0" applyNumberFormat="1" applyFont="1" applyFill="1" applyBorder="1" applyAlignment="1" applyProtection="1">
      <alignment horizontal="center" vertical="center"/>
    </xf>
    <xf numFmtId="38" fontId="50" fillId="0" borderId="23" xfId="33" applyFont="1" applyFill="1" applyBorder="1" applyAlignment="1" applyProtection="1">
      <alignment horizontal="left" vertical="center"/>
    </xf>
    <xf numFmtId="38" fontId="50" fillId="0" borderId="18" xfId="33" applyFont="1" applyFill="1" applyBorder="1" applyAlignment="1" applyProtection="1">
      <alignment horizontal="left" vertical="center"/>
    </xf>
    <xf numFmtId="179" fontId="58" fillId="0" borderId="37" xfId="33" applyNumberFormat="1" applyFont="1" applyFill="1" applyBorder="1" applyAlignment="1" applyProtection="1">
      <alignment horizontal="right" vertical="center"/>
    </xf>
    <xf numFmtId="179" fontId="58" fillId="0" borderId="23" xfId="33" applyNumberFormat="1" applyFont="1" applyFill="1" applyBorder="1" applyAlignment="1" applyProtection="1">
      <alignment horizontal="right" vertical="center"/>
    </xf>
    <xf numFmtId="177" fontId="50" fillId="0" borderId="23" xfId="0" applyNumberFormat="1" applyFont="1" applyFill="1" applyBorder="1" applyAlignment="1" applyProtection="1">
      <alignment horizontal="left" vertical="center" wrapText="1"/>
    </xf>
    <xf numFmtId="177" fontId="50" fillId="0" borderId="23" xfId="0" applyNumberFormat="1" applyFont="1" applyFill="1" applyBorder="1" applyAlignment="1" applyProtection="1">
      <alignment horizontal="left" vertical="center"/>
    </xf>
    <xf numFmtId="177" fontId="50" fillId="0" borderId="18" xfId="0" applyNumberFormat="1" applyFont="1" applyFill="1" applyBorder="1" applyAlignment="1" applyProtection="1">
      <alignment horizontal="left" vertical="center"/>
    </xf>
    <xf numFmtId="0" fontId="50" fillId="25" borderId="10" xfId="0" applyFont="1" applyFill="1" applyBorder="1" applyAlignment="1" applyProtection="1">
      <alignment horizontal="center" vertical="center" wrapText="1" shrinkToFit="1"/>
    </xf>
    <xf numFmtId="38" fontId="58" fillId="0" borderId="23" xfId="33" applyFont="1" applyFill="1" applyBorder="1" applyAlignment="1" applyProtection="1">
      <alignment horizontal="center" vertical="center"/>
    </xf>
    <xf numFmtId="0" fontId="50" fillId="25" borderId="23" xfId="0" applyFont="1" applyFill="1" applyBorder="1" applyAlignment="1" applyProtection="1">
      <alignment horizontal="center" vertical="center" wrapText="1" shrinkToFit="1"/>
    </xf>
    <xf numFmtId="0" fontId="50" fillId="25" borderId="18" xfId="0" applyFont="1" applyFill="1" applyBorder="1" applyAlignment="1" applyProtection="1">
      <alignment horizontal="center" vertical="center" wrapText="1" shrinkToFit="1"/>
    </xf>
    <xf numFmtId="0" fontId="50" fillId="0" borderId="37" xfId="0" applyFont="1" applyFill="1" applyBorder="1" applyAlignment="1" applyProtection="1">
      <alignment horizontal="center" vertical="center" wrapText="1"/>
    </xf>
    <xf numFmtId="0" fontId="50" fillId="0" borderId="23" xfId="0" applyFont="1" applyFill="1" applyBorder="1" applyAlignment="1" applyProtection="1">
      <alignment horizontal="center" vertical="center" wrapText="1"/>
    </xf>
    <xf numFmtId="0" fontId="50" fillId="0" borderId="18" xfId="0" applyFont="1" applyFill="1" applyBorder="1" applyAlignment="1" applyProtection="1">
      <alignment horizontal="center" vertical="center" wrapText="1"/>
    </xf>
    <xf numFmtId="0" fontId="49" fillId="0" borderId="0" xfId="0" applyFont="1" applyFill="1" applyBorder="1" applyAlignment="1" applyProtection="1">
      <alignment horizontal="left" vertical="center" wrapText="1"/>
    </xf>
    <xf numFmtId="0" fontId="49" fillId="25" borderId="63" xfId="0" applyFont="1" applyFill="1" applyBorder="1" applyAlignment="1" applyProtection="1">
      <alignment horizontal="left" vertical="center" wrapText="1"/>
    </xf>
    <xf numFmtId="0" fontId="49" fillId="25" borderId="64" xfId="0" applyFont="1" applyFill="1" applyBorder="1" applyAlignment="1" applyProtection="1">
      <alignment horizontal="left" vertical="center" wrapText="1"/>
    </xf>
    <xf numFmtId="0" fontId="49" fillId="25" borderId="65" xfId="0" applyFont="1" applyFill="1" applyBorder="1" applyAlignment="1" applyProtection="1">
      <alignment horizontal="left" vertical="center" wrapText="1"/>
    </xf>
    <xf numFmtId="0" fontId="49" fillId="25" borderId="66" xfId="0" applyFont="1" applyFill="1" applyBorder="1" applyAlignment="1" applyProtection="1">
      <alignment horizontal="left" vertical="center" wrapText="1"/>
    </xf>
    <xf numFmtId="0" fontId="49" fillId="25" borderId="16" xfId="0" applyFont="1" applyFill="1" applyBorder="1" applyAlignment="1" applyProtection="1">
      <alignment horizontal="left" vertical="center" wrapText="1"/>
    </xf>
    <xf numFmtId="0" fontId="49" fillId="25" borderId="22" xfId="0" applyFont="1" applyFill="1" applyBorder="1" applyAlignment="1" applyProtection="1">
      <alignment horizontal="left" vertical="center" wrapText="1"/>
    </xf>
    <xf numFmtId="0" fontId="60" fillId="0" borderId="37" xfId="0" applyFont="1" applyFill="1" applyBorder="1" applyAlignment="1" applyProtection="1">
      <alignment horizontal="right" vertical="center" wrapText="1"/>
    </xf>
    <xf numFmtId="0" fontId="60" fillId="0" borderId="23" xfId="0" applyFont="1" applyFill="1" applyBorder="1" applyAlignment="1" applyProtection="1">
      <alignment horizontal="right" vertical="center" wrapText="1"/>
    </xf>
    <xf numFmtId="0" fontId="60" fillId="0" borderId="61" xfId="0" applyFont="1" applyFill="1" applyBorder="1" applyAlignment="1" applyProtection="1">
      <alignment horizontal="right" vertical="center" wrapText="1"/>
    </xf>
    <xf numFmtId="0" fontId="60" fillId="0" borderId="26"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wrapText="1"/>
    </xf>
    <xf numFmtId="0" fontId="54" fillId="25" borderId="26"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wrapText="1"/>
    </xf>
    <xf numFmtId="0" fontId="49" fillId="25" borderId="67" xfId="0" applyFont="1" applyFill="1" applyBorder="1" applyAlignment="1" applyProtection="1">
      <alignment horizontal="center" vertical="center" wrapText="1"/>
    </xf>
    <xf numFmtId="0" fontId="48" fillId="25" borderId="68" xfId="0" applyFont="1" applyFill="1" applyBorder="1" applyAlignment="1" applyProtection="1">
      <alignment horizontal="center" vertical="center" wrapText="1"/>
    </xf>
    <xf numFmtId="0" fontId="48" fillId="0" borderId="0" xfId="0" applyFont="1" applyAlignment="1" applyProtection="1">
      <alignment horizontal="left" vertical="center" wrapText="1"/>
    </xf>
    <xf numFmtId="0" fontId="54" fillId="0" borderId="0" xfId="0" applyFont="1" applyAlignment="1" applyProtection="1">
      <alignment horizontal="left" vertical="center" wrapText="1"/>
    </xf>
    <xf numFmtId="0" fontId="50" fillId="25" borderId="39" xfId="0" applyFont="1" applyFill="1" applyBorder="1" applyAlignment="1" applyProtection="1">
      <alignment horizontal="center" vertical="center"/>
    </xf>
    <xf numFmtId="0" fontId="50" fillId="25" borderId="17" xfId="0" applyFont="1" applyFill="1" applyBorder="1" applyAlignment="1" applyProtection="1">
      <alignment horizontal="center" vertical="center"/>
    </xf>
    <xf numFmtId="0" fontId="50" fillId="0" borderId="38" xfId="0" applyFont="1" applyBorder="1" applyAlignment="1" applyProtection="1">
      <alignment horizontal="left" vertical="center" indent="2" shrinkToFit="1"/>
    </xf>
    <xf numFmtId="0" fontId="50" fillId="0" borderId="0" xfId="0" applyFont="1" applyBorder="1" applyAlignment="1" applyProtection="1">
      <alignment horizontal="left" vertical="center" indent="2" shrinkToFit="1"/>
    </xf>
    <xf numFmtId="0" fontId="50" fillId="0" borderId="19" xfId="0" applyFont="1" applyBorder="1" applyAlignment="1" applyProtection="1">
      <alignment horizontal="left" vertical="center" indent="2" shrinkToFit="1"/>
    </xf>
    <xf numFmtId="0" fontId="50" fillId="0" borderId="16" xfId="0" applyFont="1" applyBorder="1" applyAlignment="1" applyProtection="1">
      <alignment horizontal="left" vertical="center" indent="2" shrinkToFit="1"/>
    </xf>
    <xf numFmtId="0" fontId="58" fillId="0" borderId="44" xfId="0" applyNumberFormat="1" applyFont="1" applyBorder="1" applyAlignment="1" applyProtection="1">
      <alignment horizontal="left" vertical="center" indent="2" shrinkToFit="1"/>
    </xf>
    <xf numFmtId="0" fontId="58" fillId="0" borderId="45" xfId="0" applyFont="1" applyBorder="1" applyAlignment="1" applyProtection="1">
      <alignment horizontal="left" vertical="center" indent="2" shrinkToFit="1"/>
    </xf>
    <xf numFmtId="0" fontId="58" fillId="0" borderId="69" xfId="0" applyFont="1" applyBorder="1" applyAlignment="1" applyProtection="1">
      <alignment horizontal="left" vertical="center" indent="2" shrinkToFit="1"/>
    </xf>
    <xf numFmtId="0" fontId="55" fillId="25" borderId="63" xfId="0" applyFont="1" applyFill="1" applyBorder="1" applyAlignment="1" applyProtection="1">
      <alignment horizontal="center" vertical="center" wrapText="1"/>
    </xf>
    <xf numFmtId="0" fontId="55" fillId="25" borderId="65" xfId="0" applyFont="1" applyFill="1" applyBorder="1" applyAlignment="1" applyProtection="1">
      <alignment horizontal="center" vertical="center" wrapText="1"/>
    </xf>
    <xf numFmtId="0" fontId="55" fillId="25" borderId="70" xfId="0" applyFont="1" applyFill="1" applyBorder="1" applyAlignment="1" applyProtection="1">
      <alignment horizontal="center" vertical="center" wrapText="1"/>
    </xf>
    <xf numFmtId="0" fontId="55" fillId="25" borderId="71" xfId="0" applyFont="1" applyFill="1" applyBorder="1" applyAlignment="1" applyProtection="1">
      <alignment horizontal="center" vertical="center" wrapText="1"/>
    </xf>
    <xf numFmtId="0" fontId="55" fillId="25" borderId="28" xfId="0" applyFont="1" applyFill="1" applyBorder="1" applyAlignment="1" applyProtection="1">
      <alignment horizontal="center" vertical="center" wrapText="1"/>
    </xf>
    <xf numFmtId="0" fontId="55" fillId="25" borderId="72" xfId="0" applyFont="1" applyFill="1" applyBorder="1" applyAlignment="1" applyProtection="1">
      <alignment horizontal="center" vertical="center" wrapText="1"/>
    </xf>
    <xf numFmtId="0" fontId="57" fillId="0" borderId="73" xfId="0" applyFont="1" applyBorder="1" applyAlignment="1" applyProtection="1">
      <alignment vertical="center"/>
    </xf>
    <xf numFmtId="0" fontId="57" fillId="0" borderId="27" xfId="0" applyFont="1" applyBorder="1" applyAlignment="1" applyProtection="1">
      <alignment vertical="center"/>
    </xf>
    <xf numFmtId="0" fontId="50" fillId="25" borderId="10" xfId="0" applyFont="1" applyFill="1" applyBorder="1" applyAlignment="1" applyProtection="1">
      <alignment horizontal="center" vertical="center" wrapText="1"/>
    </xf>
    <xf numFmtId="0" fontId="50" fillId="0" borderId="37" xfId="0" applyFont="1" applyFill="1" applyBorder="1" applyAlignment="1" applyProtection="1">
      <alignment horizontal="center" vertical="center" shrinkToFit="1"/>
    </xf>
    <xf numFmtId="0" fontId="50" fillId="0" borderId="23" xfId="0" applyFont="1" applyFill="1" applyBorder="1" applyAlignment="1" applyProtection="1">
      <alignment horizontal="center" vertical="center" shrinkToFit="1"/>
    </xf>
    <xf numFmtId="0" fontId="50" fillId="0" borderId="61" xfId="0" applyFont="1" applyFill="1" applyBorder="1" applyAlignment="1" applyProtection="1">
      <alignment horizontal="center" vertical="center" shrinkToFit="1"/>
    </xf>
    <xf numFmtId="0" fontId="50" fillId="0" borderId="18" xfId="0" applyFont="1" applyFill="1" applyBorder="1" applyAlignment="1" applyProtection="1">
      <alignment horizontal="center" vertical="center" shrinkToFit="1"/>
    </xf>
    <xf numFmtId="0" fontId="50" fillId="25" borderId="39" xfId="0" applyFont="1" applyFill="1" applyBorder="1" applyAlignment="1" applyProtection="1">
      <alignment horizontal="center" vertical="center" wrapText="1"/>
    </xf>
    <xf numFmtId="38" fontId="46" fillId="26" borderId="37" xfId="33" applyFont="1" applyFill="1" applyBorder="1" applyAlignment="1">
      <alignment horizontal="center" vertical="center" shrinkToFit="1"/>
    </xf>
    <xf numFmtId="38" fontId="46" fillId="26" borderId="23" xfId="33" applyFont="1" applyFill="1" applyBorder="1" applyAlignment="1">
      <alignment horizontal="center" vertical="center" shrinkToFit="1"/>
    </xf>
    <xf numFmtId="38" fontId="46" fillId="26" borderId="18" xfId="33" applyFont="1" applyFill="1" applyBorder="1" applyAlignment="1">
      <alignment horizontal="center" vertical="center" shrinkToFit="1"/>
    </xf>
    <xf numFmtId="0" fontId="46" fillId="30" borderId="37" xfId="0" applyFont="1" applyFill="1" applyBorder="1" applyAlignment="1">
      <alignment horizontal="center" vertical="center"/>
    </xf>
    <xf numFmtId="0" fontId="46" fillId="30" borderId="18"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295275</xdr:colOff>
      <xdr:row>1</xdr:row>
      <xdr:rowOff>219075</xdr:rowOff>
    </xdr:to>
    <xdr:sp macro="" textlink="">
      <xdr:nvSpPr>
        <xdr:cNvPr id="13015" name="Text Box 111">
          <a:extLst>
            <a:ext uri="{FF2B5EF4-FFF2-40B4-BE49-F238E27FC236}">
              <a16:creationId xmlns="" xmlns:a16="http://schemas.microsoft.com/office/drawing/2014/main" id="{C37A73A0-D9EF-4324-BDAC-F4AA0F53F978}"/>
            </a:ext>
          </a:extLst>
        </xdr:cNvPr>
        <xdr:cNvSpPr txBox="1">
          <a:spLocks noChangeArrowheads="1"/>
        </xdr:cNvSpPr>
      </xdr:nvSpPr>
      <xdr:spPr bwMode="auto">
        <a:xfrm>
          <a:off x="1724025" y="30480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1</xdr:row>
      <xdr:rowOff>0</xdr:rowOff>
    </xdr:from>
    <xdr:to>
      <xdr:col>6</xdr:col>
      <xdr:colOff>304800</xdr:colOff>
      <xdr:row>1</xdr:row>
      <xdr:rowOff>257175</xdr:rowOff>
    </xdr:to>
    <xdr:sp macro="" textlink="">
      <xdr:nvSpPr>
        <xdr:cNvPr id="13016" name="Text Box 147">
          <a:extLst>
            <a:ext uri="{FF2B5EF4-FFF2-40B4-BE49-F238E27FC236}">
              <a16:creationId xmlns="" xmlns:a16="http://schemas.microsoft.com/office/drawing/2014/main" id="{560841F4-0304-4ACC-A221-B3891EEE5D82}"/>
            </a:ext>
          </a:extLst>
        </xdr:cNvPr>
        <xdr:cNvSpPr txBox="1">
          <a:spLocks noChangeArrowheads="1"/>
        </xdr:cNvSpPr>
      </xdr:nvSpPr>
      <xdr:spPr bwMode="auto">
        <a:xfrm>
          <a:off x="2505075" y="3048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1</xdr:row>
      <xdr:rowOff>0</xdr:rowOff>
    </xdr:from>
    <xdr:to>
      <xdr:col>6</xdr:col>
      <xdr:colOff>304800</xdr:colOff>
      <xdr:row>1</xdr:row>
      <xdr:rowOff>257175</xdr:rowOff>
    </xdr:to>
    <xdr:sp macro="" textlink="">
      <xdr:nvSpPr>
        <xdr:cNvPr id="13017" name="Text Box 147">
          <a:extLst>
            <a:ext uri="{FF2B5EF4-FFF2-40B4-BE49-F238E27FC236}">
              <a16:creationId xmlns="" xmlns:a16="http://schemas.microsoft.com/office/drawing/2014/main" id="{3131D0F9-8326-4475-BF3C-879353011276}"/>
            </a:ext>
          </a:extLst>
        </xdr:cNvPr>
        <xdr:cNvSpPr txBox="1">
          <a:spLocks noChangeArrowheads="1"/>
        </xdr:cNvSpPr>
      </xdr:nvSpPr>
      <xdr:spPr bwMode="auto">
        <a:xfrm>
          <a:off x="2505075" y="3048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4</xdr:col>
      <xdr:colOff>0</xdr:colOff>
      <xdr:row>21</xdr:row>
      <xdr:rowOff>66675</xdr:rowOff>
    </xdr:from>
    <xdr:to>
      <xdr:col>5</xdr:col>
      <xdr:colOff>295275</xdr:colOff>
      <xdr:row>21</xdr:row>
      <xdr:rowOff>285750</xdr:rowOff>
    </xdr:to>
    <xdr:sp macro="" textlink="">
      <xdr:nvSpPr>
        <xdr:cNvPr id="13018" name="Text Box 111">
          <a:extLst>
            <a:ext uri="{FF2B5EF4-FFF2-40B4-BE49-F238E27FC236}">
              <a16:creationId xmlns="" xmlns:a16="http://schemas.microsoft.com/office/drawing/2014/main" id="{B052BA44-CB9B-482E-A255-3FA488ED77DF}"/>
            </a:ext>
          </a:extLst>
        </xdr:cNvPr>
        <xdr:cNvSpPr txBox="1">
          <a:spLocks noChangeArrowheads="1"/>
        </xdr:cNvSpPr>
      </xdr:nvSpPr>
      <xdr:spPr bwMode="auto">
        <a:xfrm>
          <a:off x="1724025" y="670560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19050</xdr:colOff>
      <xdr:row>21</xdr:row>
      <xdr:rowOff>9525</xdr:rowOff>
    </xdr:from>
    <xdr:to>
      <xdr:col>6</xdr:col>
      <xdr:colOff>200025</xdr:colOff>
      <xdr:row>21</xdr:row>
      <xdr:rowOff>161925</xdr:rowOff>
    </xdr:to>
    <xdr:sp macro="" textlink="">
      <xdr:nvSpPr>
        <xdr:cNvPr id="73" name="Text Box 57">
          <a:extLst>
            <a:ext uri="{FF2B5EF4-FFF2-40B4-BE49-F238E27FC236}">
              <a16:creationId xmlns="" xmlns:a16="http://schemas.microsoft.com/office/drawing/2014/main" id="{00774AD5-FF09-4416-AA88-DD5C0C4CB048}"/>
            </a:ext>
          </a:extLst>
        </xdr:cNvPr>
        <xdr:cNvSpPr txBox="1">
          <a:spLocks noChangeArrowheads="1"/>
        </xdr:cNvSpPr>
      </xdr:nvSpPr>
      <xdr:spPr bwMode="auto">
        <a:xfrm>
          <a:off x="1733550" y="2095500"/>
          <a:ext cx="762000" cy="152400"/>
        </a:xfrm>
        <a:prstGeom prst="rect">
          <a:avLst/>
        </a:prstGeom>
        <a:solidFill>
          <a:srgbClr val="FFFF99"/>
        </a:solid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4</xdr:col>
      <xdr:colOff>19050</xdr:colOff>
      <xdr:row>24</xdr:row>
      <xdr:rowOff>19050</xdr:rowOff>
    </xdr:from>
    <xdr:to>
      <xdr:col>5</xdr:col>
      <xdr:colOff>409575</xdr:colOff>
      <xdr:row>24</xdr:row>
      <xdr:rowOff>180975</xdr:rowOff>
    </xdr:to>
    <xdr:sp macro="" textlink="">
      <xdr:nvSpPr>
        <xdr:cNvPr id="74" name="Text Box 58">
          <a:extLst>
            <a:ext uri="{FF2B5EF4-FFF2-40B4-BE49-F238E27FC236}">
              <a16:creationId xmlns="" xmlns:a16="http://schemas.microsoft.com/office/drawing/2014/main" id="{9A8FA512-E999-4AB3-B8E4-E88423C7A29C}"/>
            </a:ext>
          </a:extLst>
        </xdr:cNvPr>
        <xdr:cNvSpPr txBox="1">
          <a:spLocks noChangeArrowheads="1"/>
        </xdr:cNvSpPr>
      </xdr:nvSpPr>
      <xdr:spPr bwMode="auto">
        <a:xfrm>
          <a:off x="1733550" y="3333750"/>
          <a:ext cx="438150" cy="161925"/>
        </a:xfrm>
        <a:prstGeom prst="rect">
          <a:avLst/>
        </a:prstGeom>
        <a:solidFill>
          <a:srgbClr val="FFFF99"/>
        </a:solid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4</xdr:col>
      <xdr:colOff>19050</xdr:colOff>
      <xdr:row>26</xdr:row>
      <xdr:rowOff>95250</xdr:rowOff>
    </xdr:from>
    <xdr:to>
      <xdr:col>5</xdr:col>
      <xdr:colOff>409575</xdr:colOff>
      <xdr:row>26</xdr:row>
      <xdr:rowOff>257175</xdr:rowOff>
    </xdr:to>
    <xdr:sp macro="" textlink="">
      <xdr:nvSpPr>
        <xdr:cNvPr id="75" name="Text Box 73">
          <a:extLst>
            <a:ext uri="{FF2B5EF4-FFF2-40B4-BE49-F238E27FC236}">
              <a16:creationId xmlns="" xmlns:a16="http://schemas.microsoft.com/office/drawing/2014/main" id="{319E6526-DBCE-4871-8458-BAED6E6F9D58}"/>
            </a:ext>
          </a:extLst>
        </xdr:cNvPr>
        <xdr:cNvSpPr txBox="1">
          <a:spLocks noChangeArrowheads="1"/>
        </xdr:cNvSpPr>
      </xdr:nvSpPr>
      <xdr:spPr bwMode="auto">
        <a:xfrm>
          <a:off x="1733550" y="4591050"/>
          <a:ext cx="438150" cy="161925"/>
        </a:xfrm>
        <a:prstGeom prst="rect">
          <a:avLst/>
        </a:prstGeom>
        <a:solidFill>
          <a:srgbClr val="FFFF99"/>
        </a:solid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12</xdr:col>
      <xdr:colOff>19050</xdr:colOff>
      <xdr:row>26</xdr:row>
      <xdr:rowOff>95250</xdr:rowOff>
    </xdr:from>
    <xdr:to>
      <xdr:col>13</xdr:col>
      <xdr:colOff>76200</xdr:colOff>
      <xdr:row>26</xdr:row>
      <xdr:rowOff>257175</xdr:rowOff>
    </xdr:to>
    <xdr:sp macro="" textlink="">
      <xdr:nvSpPr>
        <xdr:cNvPr id="76" name="Text Box 74">
          <a:extLst>
            <a:ext uri="{FF2B5EF4-FFF2-40B4-BE49-F238E27FC236}">
              <a16:creationId xmlns="" xmlns:a16="http://schemas.microsoft.com/office/drawing/2014/main" id="{F5F5960D-6254-4673-93FB-B97C551067E0}"/>
            </a:ext>
          </a:extLst>
        </xdr:cNvPr>
        <xdr:cNvSpPr txBox="1">
          <a:spLocks noChangeArrowheads="1"/>
        </xdr:cNvSpPr>
      </xdr:nvSpPr>
      <xdr:spPr bwMode="auto">
        <a:xfrm>
          <a:off x="4600575" y="4591050"/>
          <a:ext cx="438150" cy="161925"/>
        </a:xfrm>
        <a:prstGeom prst="rect">
          <a:avLst/>
        </a:prstGeom>
        <a:solidFill>
          <a:srgbClr val="FFFF99"/>
        </a:solid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9525</xdr:colOff>
      <xdr:row>21</xdr:row>
      <xdr:rowOff>219075</xdr:rowOff>
    </xdr:from>
    <xdr:to>
      <xdr:col>5</xdr:col>
      <xdr:colOff>447675</xdr:colOff>
      <xdr:row>22</xdr:row>
      <xdr:rowOff>28575</xdr:rowOff>
    </xdr:to>
    <xdr:sp macro="" textlink="">
      <xdr:nvSpPr>
        <xdr:cNvPr id="77" name="Text Box 76">
          <a:extLst>
            <a:ext uri="{FF2B5EF4-FFF2-40B4-BE49-F238E27FC236}">
              <a16:creationId xmlns="" xmlns:a16="http://schemas.microsoft.com/office/drawing/2014/main" id="{41E93003-BCEE-4F63-8058-277AFD5FF8A9}"/>
            </a:ext>
          </a:extLst>
        </xdr:cNvPr>
        <xdr:cNvSpPr txBox="1">
          <a:spLocks noChangeArrowheads="1"/>
        </xdr:cNvSpPr>
      </xdr:nvSpPr>
      <xdr:spPr bwMode="auto">
        <a:xfrm>
          <a:off x="1771650" y="2305050"/>
          <a:ext cx="438150" cy="161925"/>
        </a:xfrm>
        <a:prstGeom prst="rect">
          <a:avLst/>
        </a:prstGeom>
        <a:solidFill>
          <a:srgbClr val="FFFF99"/>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4</xdr:col>
      <xdr:colOff>38100</xdr:colOff>
      <xdr:row>23</xdr:row>
      <xdr:rowOff>9525</xdr:rowOff>
    </xdr:from>
    <xdr:to>
      <xdr:col>7</xdr:col>
      <xdr:colOff>200025</xdr:colOff>
      <xdr:row>23</xdr:row>
      <xdr:rowOff>190500</xdr:rowOff>
    </xdr:to>
    <xdr:sp macro="" textlink="">
      <xdr:nvSpPr>
        <xdr:cNvPr id="78" name="Text Box 78">
          <a:extLst>
            <a:ext uri="{FF2B5EF4-FFF2-40B4-BE49-F238E27FC236}">
              <a16:creationId xmlns="" xmlns:a16="http://schemas.microsoft.com/office/drawing/2014/main" id="{8595C3D4-0121-4CCE-AA74-69A163A132A1}"/>
            </a:ext>
          </a:extLst>
        </xdr:cNvPr>
        <xdr:cNvSpPr txBox="1">
          <a:spLocks noChangeArrowheads="1"/>
        </xdr:cNvSpPr>
      </xdr:nvSpPr>
      <xdr:spPr bwMode="auto">
        <a:xfrm>
          <a:off x="1752600" y="2943225"/>
          <a:ext cx="1123950" cy="180975"/>
        </a:xfrm>
        <a:prstGeom prst="rect">
          <a:avLst/>
        </a:prstGeom>
        <a:solidFill>
          <a:srgbClr val="FFFF99"/>
        </a:solidFill>
        <a:ln>
          <a:noFill/>
        </a:ln>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twoCellAnchor editAs="oneCell">
    <xdr:from>
      <xdr:col>6</xdr:col>
      <xdr:colOff>200025</xdr:colOff>
      <xdr:row>28</xdr:row>
      <xdr:rowOff>0</xdr:rowOff>
    </xdr:from>
    <xdr:to>
      <xdr:col>6</xdr:col>
      <xdr:colOff>304800</xdr:colOff>
      <xdr:row>29</xdr:row>
      <xdr:rowOff>66675</xdr:rowOff>
    </xdr:to>
    <xdr:sp macro="" textlink="">
      <xdr:nvSpPr>
        <xdr:cNvPr id="13025" name="Text Box 147">
          <a:extLst>
            <a:ext uri="{FF2B5EF4-FFF2-40B4-BE49-F238E27FC236}">
              <a16:creationId xmlns="" xmlns:a16="http://schemas.microsoft.com/office/drawing/2014/main" id="{0BBF698A-ABF0-46DF-9B57-034F590A8A7E}"/>
            </a:ext>
          </a:extLst>
        </xdr:cNvPr>
        <xdr:cNvSpPr txBox="1">
          <a:spLocks noChangeArrowheads="1"/>
        </xdr:cNvSpPr>
      </xdr:nvSpPr>
      <xdr:spPr bwMode="auto">
        <a:xfrm>
          <a:off x="2505075" y="94202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295275</xdr:colOff>
      <xdr:row>0</xdr:row>
      <xdr:rowOff>219075</xdr:rowOff>
    </xdr:to>
    <xdr:sp macro="" textlink="">
      <xdr:nvSpPr>
        <xdr:cNvPr id="16188" name="Text Box 111">
          <a:extLst>
            <a:ext uri="{FF2B5EF4-FFF2-40B4-BE49-F238E27FC236}">
              <a16:creationId xmlns="" xmlns:a16="http://schemas.microsoft.com/office/drawing/2014/main" id="{BDDC4D7D-D41C-415F-999A-F4D337C167C7}"/>
            </a:ext>
          </a:extLst>
        </xdr:cNvPr>
        <xdr:cNvSpPr txBox="1">
          <a:spLocks noChangeArrowheads="1"/>
        </xdr:cNvSpPr>
      </xdr:nvSpPr>
      <xdr:spPr bwMode="auto">
        <a:xfrm>
          <a:off x="1714500" y="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3</xdr:row>
      <xdr:rowOff>0</xdr:rowOff>
    </xdr:from>
    <xdr:to>
      <xdr:col>6</xdr:col>
      <xdr:colOff>304800</xdr:colOff>
      <xdr:row>3</xdr:row>
      <xdr:rowOff>257175</xdr:rowOff>
    </xdr:to>
    <xdr:sp macro="" textlink="">
      <xdr:nvSpPr>
        <xdr:cNvPr id="16189" name="Text Box 147">
          <a:extLst>
            <a:ext uri="{FF2B5EF4-FFF2-40B4-BE49-F238E27FC236}">
              <a16:creationId xmlns="" xmlns:a16="http://schemas.microsoft.com/office/drawing/2014/main" id="{A3B72A99-60AF-48FD-9EA6-AC9895250A5E}"/>
            </a:ext>
          </a:extLst>
        </xdr:cNvPr>
        <xdr:cNvSpPr txBox="1">
          <a:spLocks noChangeArrowheads="1"/>
        </xdr:cNvSpPr>
      </xdr:nvSpPr>
      <xdr:spPr bwMode="auto">
        <a:xfrm>
          <a:off x="2495550" y="84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3</xdr:row>
      <xdr:rowOff>0</xdr:rowOff>
    </xdr:from>
    <xdr:to>
      <xdr:col>6</xdr:col>
      <xdr:colOff>304800</xdr:colOff>
      <xdr:row>3</xdr:row>
      <xdr:rowOff>257175</xdr:rowOff>
    </xdr:to>
    <xdr:sp macro="" textlink="">
      <xdr:nvSpPr>
        <xdr:cNvPr id="16190" name="Text Box 147">
          <a:extLst>
            <a:ext uri="{FF2B5EF4-FFF2-40B4-BE49-F238E27FC236}">
              <a16:creationId xmlns="" xmlns:a16="http://schemas.microsoft.com/office/drawing/2014/main" id="{31772CAA-0427-4C76-8438-FE657C18B37D}"/>
            </a:ext>
          </a:extLst>
        </xdr:cNvPr>
        <xdr:cNvSpPr txBox="1">
          <a:spLocks noChangeArrowheads="1"/>
        </xdr:cNvSpPr>
      </xdr:nvSpPr>
      <xdr:spPr bwMode="auto">
        <a:xfrm>
          <a:off x="2495550" y="84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6</xdr:col>
      <xdr:colOff>95250</xdr:colOff>
      <xdr:row>29</xdr:row>
      <xdr:rowOff>0</xdr:rowOff>
    </xdr:from>
    <xdr:to>
      <xdr:col>6</xdr:col>
      <xdr:colOff>95250</xdr:colOff>
      <xdr:row>29</xdr:row>
      <xdr:rowOff>0</xdr:rowOff>
    </xdr:to>
    <xdr:sp macro="" textlink="">
      <xdr:nvSpPr>
        <xdr:cNvPr id="16191" name="Line 156">
          <a:extLst>
            <a:ext uri="{FF2B5EF4-FFF2-40B4-BE49-F238E27FC236}">
              <a16:creationId xmlns="" xmlns:a16="http://schemas.microsoft.com/office/drawing/2014/main" id="{EB403828-7851-403F-B580-F3FFBF246C14}"/>
            </a:ext>
          </a:extLst>
        </xdr:cNvPr>
        <xdr:cNvSpPr>
          <a:spLocks noChangeShapeType="1"/>
        </xdr:cNvSpPr>
      </xdr:nvSpPr>
      <xdr:spPr bwMode="auto">
        <a:xfrm>
          <a:off x="2390775" y="1145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29</xdr:row>
      <xdr:rowOff>0</xdr:rowOff>
    </xdr:from>
    <xdr:to>
      <xdr:col>4</xdr:col>
      <xdr:colOff>47625</xdr:colOff>
      <xdr:row>29</xdr:row>
      <xdr:rowOff>0</xdr:rowOff>
    </xdr:to>
    <xdr:sp macro="" textlink="">
      <xdr:nvSpPr>
        <xdr:cNvPr id="16192" name="Text Box 158">
          <a:extLst>
            <a:ext uri="{FF2B5EF4-FFF2-40B4-BE49-F238E27FC236}">
              <a16:creationId xmlns="" xmlns:a16="http://schemas.microsoft.com/office/drawing/2014/main" id="{9BA94590-B42C-47F7-84D0-B62906BA3136}"/>
            </a:ext>
          </a:extLst>
        </xdr:cNvPr>
        <xdr:cNvSpPr txBox="1">
          <a:spLocks noChangeArrowheads="1"/>
        </xdr:cNvSpPr>
      </xdr:nvSpPr>
      <xdr:spPr bwMode="auto">
        <a:xfrm>
          <a:off x="1762125"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247650</xdr:colOff>
      <xdr:row>29</xdr:row>
      <xdr:rowOff>0</xdr:rowOff>
    </xdr:from>
    <xdr:to>
      <xdr:col>4</xdr:col>
      <xdr:colOff>47625</xdr:colOff>
      <xdr:row>29</xdr:row>
      <xdr:rowOff>0</xdr:rowOff>
    </xdr:to>
    <xdr:sp macro="" textlink="">
      <xdr:nvSpPr>
        <xdr:cNvPr id="16193" name="Text Box 287">
          <a:extLst>
            <a:ext uri="{FF2B5EF4-FFF2-40B4-BE49-F238E27FC236}">
              <a16:creationId xmlns="" xmlns:a16="http://schemas.microsoft.com/office/drawing/2014/main" id="{72A3826B-9C3F-45CB-8C73-5A6048C709B2}"/>
            </a:ext>
          </a:extLst>
        </xdr:cNvPr>
        <xdr:cNvSpPr txBox="1">
          <a:spLocks noChangeArrowheads="1"/>
        </xdr:cNvSpPr>
      </xdr:nvSpPr>
      <xdr:spPr bwMode="auto">
        <a:xfrm>
          <a:off x="1762125"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19</xdr:col>
      <xdr:colOff>76200</xdr:colOff>
      <xdr:row>7</xdr:row>
      <xdr:rowOff>530225</xdr:rowOff>
    </xdr:from>
    <xdr:to>
      <xdr:col>19</xdr:col>
      <xdr:colOff>323850</xdr:colOff>
      <xdr:row>7</xdr:row>
      <xdr:rowOff>530225</xdr:rowOff>
    </xdr:to>
    <xdr:sp macro="" textlink="">
      <xdr:nvSpPr>
        <xdr:cNvPr id="112" name="Text Box 425">
          <a:extLst>
            <a:ext uri="{FF2B5EF4-FFF2-40B4-BE49-F238E27FC236}">
              <a16:creationId xmlns="" xmlns:a16="http://schemas.microsoft.com/office/drawing/2014/main" id="{23A82179-325C-4516-A5A2-7E18A1FB24C3}"/>
            </a:ext>
          </a:extLst>
        </xdr:cNvPr>
        <xdr:cNvSpPr txBox="1">
          <a:spLocks noChangeArrowheads="1"/>
        </xdr:cNvSpPr>
      </xdr:nvSpPr>
      <xdr:spPr bwMode="auto">
        <a:xfrm>
          <a:off x="7324725" y="2540000"/>
          <a:ext cx="247650" cy="0"/>
        </a:xfrm>
        <a:prstGeom prst="rect">
          <a:avLst/>
        </a:prstGeom>
        <a:solidFill>
          <a:srgbClr val="FFFFFF"/>
        </a:solidFill>
        <a:ln w="9525" algn="ctr">
          <a:noFill/>
          <a:miter lim="800000"/>
          <a:headEnd/>
          <a:tailEnd/>
        </a:ln>
        <a:effectLst/>
      </xdr:spPr>
      <xdr:txBody>
        <a:bodyPr vertOverflow="clip" vert="wordArtVertRtl" wrap="square" lIns="0" tIns="0" rIns="27432" bIns="0" anchor="t" upright="1"/>
        <a:lstStyle/>
        <a:p>
          <a:pPr algn="l" rtl="0">
            <a:defRPr sz="1000"/>
          </a:pPr>
          <a:r>
            <a:rPr lang="ja-JP" altLang="en-US" sz="1000" b="0" i="0" strike="noStrike">
              <a:solidFill>
                <a:srgbClr val="000000"/>
              </a:solidFill>
              <a:latin typeface="ＭＳ ゴシック"/>
              <a:ea typeface="ＭＳ ゴシック"/>
            </a:rPr>
            <a:t>印</a:t>
          </a:r>
        </a:p>
      </xdr:txBody>
    </xdr:sp>
    <xdr:clientData/>
  </xdr:twoCellAnchor>
  <xdr:twoCellAnchor>
    <xdr:from>
      <xdr:col>4</xdr:col>
      <xdr:colOff>247650</xdr:colOff>
      <xdr:row>29</xdr:row>
      <xdr:rowOff>0</xdr:rowOff>
    </xdr:from>
    <xdr:to>
      <xdr:col>4</xdr:col>
      <xdr:colOff>47625</xdr:colOff>
      <xdr:row>29</xdr:row>
      <xdr:rowOff>0</xdr:rowOff>
    </xdr:to>
    <xdr:sp macro="" textlink="">
      <xdr:nvSpPr>
        <xdr:cNvPr id="16195" name="Text Box 158">
          <a:extLst>
            <a:ext uri="{FF2B5EF4-FFF2-40B4-BE49-F238E27FC236}">
              <a16:creationId xmlns="" xmlns:a16="http://schemas.microsoft.com/office/drawing/2014/main" id="{0603E3A1-D83A-4269-AA8A-637F7AE4C274}"/>
            </a:ext>
          </a:extLst>
        </xdr:cNvPr>
        <xdr:cNvSpPr txBox="1">
          <a:spLocks noChangeArrowheads="1"/>
        </xdr:cNvSpPr>
      </xdr:nvSpPr>
      <xdr:spPr bwMode="auto">
        <a:xfrm>
          <a:off x="1762125"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6" name="Text Box 22">
          <a:extLst>
            <a:ext uri="{FF2B5EF4-FFF2-40B4-BE49-F238E27FC236}">
              <a16:creationId xmlns="" xmlns:a16="http://schemas.microsoft.com/office/drawing/2014/main" id="{323E1E75-0B0E-4BC4-A958-1FA2D27FBADC}"/>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7" name="Text Box 71">
          <a:extLst>
            <a:ext uri="{FF2B5EF4-FFF2-40B4-BE49-F238E27FC236}">
              <a16:creationId xmlns="" xmlns:a16="http://schemas.microsoft.com/office/drawing/2014/main" id="{16A56704-6144-4980-9097-F6CC4039C469}"/>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8" name="Text Box 158">
          <a:extLst>
            <a:ext uri="{FF2B5EF4-FFF2-40B4-BE49-F238E27FC236}">
              <a16:creationId xmlns="" xmlns:a16="http://schemas.microsoft.com/office/drawing/2014/main" id="{D0BC2ABE-65E0-464C-8D1B-1578A475D008}"/>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9" name="Text Box 22">
          <a:extLst>
            <a:ext uri="{FF2B5EF4-FFF2-40B4-BE49-F238E27FC236}">
              <a16:creationId xmlns="" xmlns:a16="http://schemas.microsoft.com/office/drawing/2014/main" id="{964579B7-ACFC-4E4E-86E9-62023DB05445}"/>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200" name="Text Box 71">
          <a:extLst>
            <a:ext uri="{FF2B5EF4-FFF2-40B4-BE49-F238E27FC236}">
              <a16:creationId xmlns="" xmlns:a16="http://schemas.microsoft.com/office/drawing/2014/main" id="{94A7C055-C04D-45FA-91FF-8F5E3E10A2B7}"/>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201" name="Text Box 158">
          <a:extLst>
            <a:ext uri="{FF2B5EF4-FFF2-40B4-BE49-F238E27FC236}">
              <a16:creationId xmlns="" xmlns:a16="http://schemas.microsoft.com/office/drawing/2014/main" id="{73150CA7-EEBD-47FE-A981-E648AFDD7DEA}"/>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15</xdr:col>
      <xdr:colOff>219075</xdr:colOff>
      <xdr:row>1</xdr:row>
      <xdr:rowOff>114300</xdr:rowOff>
    </xdr:from>
    <xdr:to>
      <xdr:col>21</xdr:col>
      <xdr:colOff>76200</xdr:colOff>
      <xdr:row>3</xdr:row>
      <xdr:rowOff>28575</xdr:rowOff>
    </xdr:to>
    <xdr:pic>
      <xdr:nvPicPr>
        <xdr:cNvPr id="16202" name="Picture 69">
          <a:extLst>
            <a:ext uri="{FF2B5EF4-FFF2-40B4-BE49-F238E27FC236}">
              <a16:creationId xmlns="" xmlns:a16="http://schemas.microsoft.com/office/drawing/2014/main" id="{13D31E6A-AD49-467F-A955-8F2B8D589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371475"/>
          <a:ext cx="2143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1</xdr:col>
      <xdr:colOff>0</xdr:colOff>
      <xdr:row>17</xdr:row>
      <xdr:rowOff>0</xdr:rowOff>
    </xdr:to>
    <xdr:sp macro="" textlink="">
      <xdr:nvSpPr>
        <xdr:cNvPr id="17391" name="Line 2">
          <a:extLst>
            <a:ext uri="{FF2B5EF4-FFF2-40B4-BE49-F238E27FC236}">
              <a16:creationId xmlns="" xmlns:a16="http://schemas.microsoft.com/office/drawing/2014/main" id="{6B8BB538-710E-45F9-B09C-D74FBA1E7F68}"/>
            </a:ext>
          </a:extLst>
        </xdr:cNvPr>
        <xdr:cNvSpPr>
          <a:spLocks noChangeShapeType="1"/>
        </xdr:cNvSpPr>
      </xdr:nvSpPr>
      <xdr:spPr bwMode="auto">
        <a:xfrm>
          <a:off x="9525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17</xdr:row>
      <xdr:rowOff>0</xdr:rowOff>
    </xdr:from>
    <xdr:to>
      <xdr:col>3</xdr:col>
      <xdr:colOff>95250</xdr:colOff>
      <xdr:row>17</xdr:row>
      <xdr:rowOff>0</xdr:rowOff>
    </xdr:to>
    <xdr:sp macro="" textlink="">
      <xdr:nvSpPr>
        <xdr:cNvPr id="17392" name="Line 3">
          <a:extLst>
            <a:ext uri="{FF2B5EF4-FFF2-40B4-BE49-F238E27FC236}">
              <a16:creationId xmlns="" xmlns:a16="http://schemas.microsoft.com/office/drawing/2014/main" id="{C28A5CD5-2FFF-494B-8D88-A400D1E0D2DF}"/>
            </a:ext>
          </a:extLst>
        </xdr:cNvPr>
        <xdr:cNvSpPr>
          <a:spLocks noChangeShapeType="1"/>
        </xdr:cNvSpPr>
      </xdr:nvSpPr>
      <xdr:spPr bwMode="auto">
        <a:xfrm>
          <a:off x="9906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17</xdr:row>
      <xdr:rowOff>0</xdr:rowOff>
    </xdr:from>
    <xdr:to>
      <xdr:col>18</xdr:col>
      <xdr:colOff>295275</xdr:colOff>
      <xdr:row>17</xdr:row>
      <xdr:rowOff>0</xdr:rowOff>
    </xdr:to>
    <xdr:sp macro="" textlink="">
      <xdr:nvSpPr>
        <xdr:cNvPr id="17393" name="Line 4">
          <a:extLst>
            <a:ext uri="{FF2B5EF4-FFF2-40B4-BE49-F238E27FC236}">
              <a16:creationId xmlns="" xmlns:a16="http://schemas.microsoft.com/office/drawing/2014/main" id="{6B345B33-96A6-4D40-8723-955BF6F09318}"/>
            </a:ext>
          </a:extLst>
        </xdr:cNvPr>
        <xdr:cNvSpPr>
          <a:spLocks noChangeShapeType="1"/>
        </xdr:cNvSpPr>
      </xdr:nvSpPr>
      <xdr:spPr bwMode="auto">
        <a:xfrm flipV="1">
          <a:off x="71628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8</xdr:row>
      <xdr:rowOff>66675</xdr:rowOff>
    </xdr:from>
    <xdr:to>
      <xdr:col>5</xdr:col>
      <xdr:colOff>295275</xdr:colOff>
      <xdr:row>8</xdr:row>
      <xdr:rowOff>285750</xdr:rowOff>
    </xdr:to>
    <xdr:sp macro="" textlink="">
      <xdr:nvSpPr>
        <xdr:cNvPr id="17394" name="Text Box 111">
          <a:extLst>
            <a:ext uri="{FF2B5EF4-FFF2-40B4-BE49-F238E27FC236}">
              <a16:creationId xmlns="" xmlns:a16="http://schemas.microsoft.com/office/drawing/2014/main" id="{AB63B8D0-E6CC-4CFC-B6A3-0B34FA3CCD26}"/>
            </a:ext>
          </a:extLst>
        </xdr:cNvPr>
        <xdr:cNvSpPr txBox="1">
          <a:spLocks noChangeArrowheads="1"/>
        </xdr:cNvSpPr>
      </xdr:nvSpPr>
      <xdr:spPr bwMode="auto">
        <a:xfrm>
          <a:off x="1714500" y="215265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219075</xdr:colOff>
      <xdr:row>17</xdr:row>
      <xdr:rowOff>0</xdr:rowOff>
    </xdr:from>
    <xdr:to>
      <xdr:col>6</xdr:col>
      <xdr:colOff>314325</xdr:colOff>
      <xdr:row>17</xdr:row>
      <xdr:rowOff>0</xdr:rowOff>
    </xdr:to>
    <xdr:sp macro="" textlink="">
      <xdr:nvSpPr>
        <xdr:cNvPr id="10821" name="Text Box 114">
          <a:extLst>
            <a:ext uri="{FF2B5EF4-FFF2-40B4-BE49-F238E27FC236}">
              <a16:creationId xmlns="" xmlns:a16="http://schemas.microsoft.com/office/drawing/2014/main" id="{844B2574-39B4-44CA-9AFD-FDF1C619B4E0}"/>
            </a:ext>
          </a:extLst>
        </xdr:cNvPr>
        <xdr:cNvSpPr txBox="1">
          <a:spLocks noChangeArrowheads="1"/>
        </xdr:cNvSpPr>
      </xdr:nvSpPr>
      <xdr:spPr bwMode="auto">
        <a:xfrm>
          <a:off x="2038350" y="7115175"/>
          <a:ext cx="542925" cy="504825"/>
        </a:xfrm>
        <a:prstGeom prst="rect">
          <a:avLst/>
        </a:prstGeom>
        <a:noFill/>
        <a:ln w="9525" algn="ctr">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ゴシック"/>
              <a:ea typeface="ＭＳ ゴシック"/>
            </a:rPr>
            <a:t>1,499</a:t>
          </a:r>
          <a:r>
            <a:rPr lang="ja-JP" altLang="en-US" sz="1100" b="0" i="0" u="none" strike="noStrike" baseline="0">
              <a:solidFill>
                <a:srgbClr val="000000"/>
              </a:solidFill>
              <a:latin typeface="ＭＳ ゴシック"/>
              <a:ea typeface="ＭＳ ゴシック"/>
            </a:rPr>
            <a:t>以下</a:t>
          </a:r>
        </a:p>
      </xdr:txBody>
    </xdr:sp>
    <xdr:clientData/>
  </xdr:twoCellAnchor>
  <xdr:twoCellAnchor>
    <xdr:from>
      <xdr:col>6</xdr:col>
      <xdr:colOff>95250</xdr:colOff>
      <xdr:row>29</xdr:row>
      <xdr:rowOff>0</xdr:rowOff>
    </xdr:from>
    <xdr:to>
      <xdr:col>6</xdr:col>
      <xdr:colOff>95250</xdr:colOff>
      <xdr:row>29</xdr:row>
      <xdr:rowOff>0</xdr:rowOff>
    </xdr:to>
    <xdr:sp macro="" textlink="">
      <xdr:nvSpPr>
        <xdr:cNvPr id="17396" name="Line 156">
          <a:extLst>
            <a:ext uri="{FF2B5EF4-FFF2-40B4-BE49-F238E27FC236}">
              <a16:creationId xmlns="" xmlns:a16="http://schemas.microsoft.com/office/drawing/2014/main" id="{8B4DE7ED-786C-489B-8543-F4DE84B985B2}"/>
            </a:ext>
          </a:extLst>
        </xdr:cNvPr>
        <xdr:cNvSpPr>
          <a:spLocks noChangeShapeType="1"/>
        </xdr:cNvSpPr>
      </xdr:nvSpPr>
      <xdr:spPr bwMode="auto">
        <a:xfrm>
          <a:off x="2390775" y="11487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295275</xdr:colOff>
      <xdr:row>29</xdr:row>
      <xdr:rowOff>0</xdr:rowOff>
    </xdr:from>
    <xdr:to>
      <xdr:col>22</xdr:col>
      <xdr:colOff>295275</xdr:colOff>
      <xdr:row>29</xdr:row>
      <xdr:rowOff>0</xdr:rowOff>
    </xdr:to>
    <xdr:sp macro="" textlink="">
      <xdr:nvSpPr>
        <xdr:cNvPr id="17397" name="Line 157">
          <a:extLst>
            <a:ext uri="{FF2B5EF4-FFF2-40B4-BE49-F238E27FC236}">
              <a16:creationId xmlns="" xmlns:a16="http://schemas.microsoft.com/office/drawing/2014/main" id="{BBACD446-6180-453C-B141-BA2B17417A05}"/>
            </a:ext>
          </a:extLst>
        </xdr:cNvPr>
        <xdr:cNvSpPr>
          <a:spLocks noChangeShapeType="1"/>
        </xdr:cNvSpPr>
      </xdr:nvSpPr>
      <xdr:spPr bwMode="auto">
        <a:xfrm flipV="1">
          <a:off x="8458200" y="11487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25</xdr:row>
      <xdr:rowOff>28575</xdr:rowOff>
    </xdr:from>
    <xdr:to>
      <xdr:col>4</xdr:col>
      <xdr:colOff>47625</xdr:colOff>
      <xdr:row>25</xdr:row>
      <xdr:rowOff>495300</xdr:rowOff>
    </xdr:to>
    <xdr:sp macro="" textlink="">
      <xdr:nvSpPr>
        <xdr:cNvPr id="17398" name="Text Box 158">
          <a:extLst>
            <a:ext uri="{FF2B5EF4-FFF2-40B4-BE49-F238E27FC236}">
              <a16:creationId xmlns="" xmlns:a16="http://schemas.microsoft.com/office/drawing/2014/main" id="{96EB212B-A22E-41BC-A946-31AE7ED45FFE}"/>
            </a:ext>
          </a:extLst>
        </xdr:cNvPr>
        <xdr:cNvSpPr txBox="1">
          <a:spLocks noChangeArrowheads="1"/>
        </xdr:cNvSpPr>
      </xdr:nvSpPr>
      <xdr:spPr bwMode="auto">
        <a:xfrm>
          <a:off x="1762125" y="98202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23</xdr:col>
      <xdr:colOff>209550</xdr:colOff>
      <xdr:row>29</xdr:row>
      <xdr:rowOff>0</xdr:rowOff>
    </xdr:from>
    <xdr:to>
      <xdr:col>23</xdr:col>
      <xdr:colOff>685800</xdr:colOff>
      <xdr:row>29</xdr:row>
      <xdr:rowOff>0</xdr:rowOff>
    </xdr:to>
    <xdr:sp macro="" textlink="">
      <xdr:nvSpPr>
        <xdr:cNvPr id="17399" name="Text Box 159">
          <a:extLst>
            <a:ext uri="{FF2B5EF4-FFF2-40B4-BE49-F238E27FC236}">
              <a16:creationId xmlns="" xmlns:a16="http://schemas.microsoft.com/office/drawing/2014/main" id="{8125BB78-FEE1-49A4-A6B5-061532A989A9}"/>
            </a:ext>
          </a:extLst>
        </xdr:cNvPr>
        <xdr:cNvSpPr txBox="1">
          <a:spLocks noChangeArrowheads="1"/>
        </xdr:cNvSpPr>
      </xdr:nvSpPr>
      <xdr:spPr bwMode="auto">
        <a:xfrm>
          <a:off x="9058275" y="11487150"/>
          <a:ext cx="476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lgn="ctr">
              <a:solidFill>
                <a:srgbClr val="000000"/>
              </a:solidFill>
              <a:prstDash val="sysDot"/>
              <a:miter lim="800000"/>
              <a:headEnd/>
              <a:tailEnd/>
            </a14:hiddenLine>
          </a:ext>
        </a:extLst>
      </xdr:spPr>
    </xdr:sp>
    <xdr:clientData/>
  </xdr:twoCellAnchor>
  <xdr:twoCellAnchor>
    <xdr:from>
      <xdr:col>24</xdr:col>
      <xdr:colOff>133350</xdr:colOff>
      <xdr:row>28</xdr:row>
      <xdr:rowOff>438150</xdr:rowOff>
    </xdr:from>
    <xdr:to>
      <xdr:col>24</xdr:col>
      <xdr:colOff>428625</xdr:colOff>
      <xdr:row>28</xdr:row>
      <xdr:rowOff>438150</xdr:rowOff>
    </xdr:to>
    <xdr:sp macro="" textlink="">
      <xdr:nvSpPr>
        <xdr:cNvPr id="3281" name="Text Box 209">
          <a:extLst>
            <a:ext uri="{FF2B5EF4-FFF2-40B4-BE49-F238E27FC236}">
              <a16:creationId xmlns="" xmlns:a16="http://schemas.microsoft.com/office/drawing/2014/main" id="{7EAC4266-913C-43AC-9CF3-C2B25EC4155C}"/>
            </a:ext>
          </a:extLst>
        </xdr:cNvPr>
        <xdr:cNvSpPr txBox="1">
          <a:spLocks noChangeArrowheads="1"/>
        </xdr:cNvSpPr>
      </xdr:nvSpPr>
      <xdr:spPr bwMode="auto">
        <a:xfrm>
          <a:off x="13268325" y="10420350"/>
          <a:ext cx="295275" cy="0"/>
        </a:xfrm>
        <a:prstGeom prst="rect">
          <a:avLst/>
        </a:prstGeom>
        <a:solidFill>
          <a:srgbClr val="FFFFFF"/>
        </a:solidFill>
        <a:ln w="9525" algn="ctr">
          <a:noFill/>
          <a:miter lim="800000"/>
          <a:headEnd/>
          <a:tailEnd/>
        </a:ln>
        <a:effectLst/>
      </xdr:spPr>
      <xdr:txBody>
        <a:bodyPr vertOverflow="clip" wrap="square" lIns="0" tIns="18288" rIns="27432" bIns="0" anchor="t" upright="1"/>
        <a:lstStyle/>
        <a:p>
          <a:pPr algn="r" rtl="0">
            <a:defRPr sz="1000"/>
          </a:pPr>
          <a:r>
            <a:rPr lang="ja-JP" altLang="en-US" sz="1200" b="0" i="0" strike="noStrike">
              <a:solidFill>
                <a:srgbClr val="000000"/>
              </a:solidFill>
              <a:latin typeface="ＭＳ ゴシック"/>
              <a:ea typeface="ＭＳ ゴシック"/>
            </a:rPr>
            <a:t>円</a:t>
          </a:r>
        </a:p>
      </xdr:txBody>
    </xdr:sp>
    <xdr:clientData/>
  </xdr:twoCellAnchor>
  <xdr:twoCellAnchor>
    <xdr:from>
      <xdr:col>22</xdr:col>
      <xdr:colOff>0</xdr:colOff>
      <xdr:row>28</xdr:row>
      <xdr:rowOff>438150</xdr:rowOff>
    </xdr:from>
    <xdr:to>
      <xdr:col>22</xdr:col>
      <xdr:colOff>0</xdr:colOff>
      <xdr:row>28</xdr:row>
      <xdr:rowOff>438150</xdr:rowOff>
    </xdr:to>
    <xdr:sp macro="" textlink="">
      <xdr:nvSpPr>
        <xdr:cNvPr id="3287" name="Text Box 215">
          <a:extLst>
            <a:ext uri="{FF2B5EF4-FFF2-40B4-BE49-F238E27FC236}">
              <a16:creationId xmlns="" xmlns:a16="http://schemas.microsoft.com/office/drawing/2014/main" id="{279C265D-965C-4466-AC7E-35C3258DEE03}"/>
            </a:ext>
          </a:extLst>
        </xdr:cNvPr>
        <xdr:cNvSpPr txBox="1">
          <a:spLocks noChangeArrowheads="1"/>
        </xdr:cNvSpPr>
      </xdr:nvSpPr>
      <xdr:spPr bwMode="auto">
        <a:xfrm>
          <a:off x="9896475" y="10420350"/>
          <a:ext cx="1485900" cy="0"/>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ゴシック"/>
              <a:ea typeface="ＭＳ ゴシック"/>
            </a:rPr>
            <a:t>満期日</a:t>
          </a:r>
        </a:p>
      </xdr:txBody>
    </xdr:sp>
    <xdr:clientData/>
  </xdr:twoCellAnchor>
  <xdr:twoCellAnchor>
    <xdr:from>
      <xdr:col>10</xdr:col>
      <xdr:colOff>47625</xdr:colOff>
      <xdr:row>27</xdr:row>
      <xdr:rowOff>219075</xdr:rowOff>
    </xdr:from>
    <xdr:to>
      <xdr:col>10</xdr:col>
      <xdr:colOff>371475</xdr:colOff>
      <xdr:row>27</xdr:row>
      <xdr:rowOff>542925</xdr:rowOff>
    </xdr:to>
    <xdr:sp macro="" textlink="">
      <xdr:nvSpPr>
        <xdr:cNvPr id="17404" name="Oval 430">
          <a:extLst>
            <a:ext uri="{FF2B5EF4-FFF2-40B4-BE49-F238E27FC236}">
              <a16:creationId xmlns="" xmlns:a16="http://schemas.microsoft.com/office/drawing/2014/main" id="{9046B34C-9A41-4BDF-9F3E-82F472D1DD42}"/>
            </a:ext>
          </a:extLst>
        </xdr:cNvPr>
        <xdr:cNvSpPr>
          <a:spLocks noChangeArrowheads="1"/>
        </xdr:cNvSpPr>
      </xdr:nvSpPr>
      <xdr:spPr bwMode="auto">
        <a:xfrm>
          <a:off x="3867150" y="1049655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27</xdr:row>
      <xdr:rowOff>219075</xdr:rowOff>
    </xdr:from>
    <xdr:to>
      <xdr:col>9</xdr:col>
      <xdr:colOff>361950</xdr:colOff>
      <xdr:row>27</xdr:row>
      <xdr:rowOff>542925</xdr:rowOff>
    </xdr:to>
    <xdr:sp macro="" textlink="">
      <xdr:nvSpPr>
        <xdr:cNvPr id="17405" name="Oval 436">
          <a:extLst>
            <a:ext uri="{FF2B5EF4-FFF2-40B4-BE49-F238E27FC236}">
              <a16:creationId xmlns="" xmlns:a16="http://schemas.microsoft.com/office/drawing/2014/main" id="{A83A58FA-ED52-4B24-A815-9E946FACFC35}"/>
            </a:ext>
          </a:extLst>
        </xdr:cNvPr>
        <xdr:cNvSpPr>
          <a:spLocks noChangeArrowheads="1"/>
        </xdr:cNvSpPr>
      </xdr:nvSpPr>
      <xdr:spPr bwMode="auto">
        <a:xfrm>
          <a:off x="3476625" y="1049655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17406" name="Line 2">
          <a:extLst>
            <a:ext uri="{FF2B5EF4-FFF2-40B4-BE49-F238E27FC236}">
              <a16:creationId xmlns="" xmlns:a16="http://schemas.microsoft.com/office/drawing/2014/main" id="{46C9DA2B-CF64-401D-9683-555CDA6B8AFA}"/>
            </a:ext>
          </a:extLst>
        </xdr:cNvPr>
        <xdr:cNvSpPr>
          <a:spLocks noChangeShapeType="1"/>
        </xdr:cNvSpPr>
      </xdr:nvSpPr>
      <xdr:spPr bwMode="auto">
        <a:xfrm>
          <a:off x="9525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17</xdr:row>
      <xdr:rowOff>0</xdr:rowOff>
    </xdr:from>
    <xdr:to>
      <xdr:col>3</xdr:col>
      <xdr:colOff>95250</xdr:colOff>
      <xdr:row>17</xdr:row>
      <xdr:rowOff>0</xdr:rowOff>
    </xdr:to>
    <xdr:sp macro="" textlink="">
      <xdr:nvSpPr>
        <xdr:cNvPr id="17407" name="Line 3">
          <a:extLst>
            <a:ext uri="{FF2B5EF4-FFF2-40B4-BE49-F238E27FC236}">
              <a16:creationId xmlns="" xmlns:a16="http://schemas.microsoft.com/office/drawing/2014/main" id="{CD681B8B-1C92-438C-9504-F9C1B72897D2}"/>
            </a:ext>
          </a:extLst>
        </xdr:cNvPr>
        <xdr:cNvSpPr>
          <a:spLocks noChangeShapeType="1"/>
        </xdr:cNvSpPr>
      </xdr:nvSpPr>
      <xdr:spPr bwMode="auto">
        <a:xfrm>
          <a:off x="9906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17</xdr:row>
      <xdr:rowOff>0</xdr:rowOff>
    </xdr:from>
    <xdr:to>
      <xdr:col>18</xdr:col>
      <xdr:colOff>295275</xdr:colOff>
      <xdr:row>17</xdr:row>
      <xdr:rowOff>0</xdr:rowOff>
    </xdr:to>
    <xdr:sp macro="" textlink="">
      <xdr:nvSpPr>
        <xdr:cNvPr id="17408" name="Line 4">
          <a:extLst>
            <a:ext uri="{FF2B5EF4-FFF2-40B4-BE49-F238E27FC236}">
              <a16:creationId xmlns="" xmlns:a16="http://schemas.microsoft.com/office/drawing/2014/main" id="{3D67B377-7BD6-4079-A5F8-3B239D122F30}"/>
            </a:ext>
          </a:extLst>
        </xdr:cNvPr>
        <xdr:cNvSpPr>
          <a:spLocks noChangeShapeType="1"/>
        </xdr:cNvSpPr>
      </xdr:nvSpPr>
      <xdr:spPr bwMode="auto">
        <a:xfrm flipV="1">
          <a:off x="71628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200025</xdr:colOff>
      <xdr:row>33</xdr:row>
      <xdr:rowOff>0</xdr:rowOff>
    </xdr:from>
    <xdr:to>
      <xdr:col>6</xdr:col>
      <xdr:colOff>304800</xdr:colOff>
      <xdr:row>34</xdr:row>
      <xdr:rowOff>85725</xdr:rowOff>
    </xdr:to>
    <xdr:sp macro="" textlink="">
      <xdr:nvSpPr>
        <xdr:cNvPr id="17409" name="Text Box 147">
          <a:extLst>
            <a:ext uri="{FF2B5EF4-FFF2-40B4-BE49-F238E27FC236}">
              <a16:creationId xmlns="" xmlns:a16="http://schemas.microsoft.com/office/drawing/2014/main" id="{0B1BEB42-59AF-453F-9B6D-AD9F7F57E446}"/>
            </a:ext>
          </a:extLst>
        </xdr:cNvPr>
        <xdr:cNvSpPr txBox="1">
          <a:spLocks noChangeArrowheads="1"/>
        </xdr:cNvSpPr>
      </xdr:nvSpPr>
      <xdr:spPr bwMode="auto">
        <a:xfrm>
          <a:off x="2495550" y="123444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247650</xdr:colOff>
      <xdr:row>26</xdr:row>
      <xdr:rowOff>28575</xdr:rowOff>
    </xdr:from>
    <xdr:to>
      <xdr:col>4</xdr:col>
      <xdr:colOff>47625</xdr:colOff>
      <xdr:row>26</xdr:row>
      <xdr:rowOff>495300</xdr:rowOff>
    </xdr:to>
    <xdr:sp macro="" textlink="">
      <xdr:nvSpPr>
        <xdr:cNvPr id="17410" name="Text Box 158">
          <a:extLst>
            <a:ext uri="{FF2B5EF4-FFF2-40B4-BE49-F238E27FC236}">
              <a16:creationId xmlns="" xmlns:a16="http://schemas.microsoft.com/office/drawing/2014/main" id="{C1838FC0-8042-4483-B535-0E5365CBC43D}"/>
            </a:ext>
          </a:extLst>
        </xdr:cNvPr>
        <xdr:cNvSpPr txBox="1">
          <a:spLocks noChangeArrowheads="1"/>
        </xdr:cNvSpPr>
      </xdr:nvSpPr>
      <xdr:spPr bwMode="auto">
        <a:xfrm>
          <a:off x="1762125" y="100298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18</xdr:col>
      <xdr:colOff>85725</xdr:colOff>
      <xdr:row>11</xdr:row>
      <xdr:rowOff>57150</xdr:rowOff>
    </xdr:from>
    <xdr:to>
      <xdr:col>20</xdr:col>
      <xdr:colOff>342900</xdr:colOff>
      <xdr:row>11</xdr:row>
      <xdr:rowOff>584200</xdr:rowOff>
    </xdr:to>
    <xdr:sp macro="" textlink="">
      <xdr:nvSpPr>
        <xdr:cNvPr id="4" name="Text Box 277">
          <a:extLst>
            <a:ext uri="{FF2B5EF4-FFF2-40B4-BE49-F238E27FC236}">
              <a16:creationId xmlns="" xmlns:a16="http://schemas.microsoft.com/office/drawing/2014/main" id="{55397DAA-DB1B-42D3-8A65-7444B9EC3238}"/>
            </a:ext>
          </a:extLst>
        </xdr:cNvPr>
        <xdr:cNvSpPr txBox="1">
          <a:spLocks noChangeArrowheads="1"/>
        </xdr:cNvSpPr>
      </xdr:nvSpPr>
      <xdr:spPr bwMode="auto">
        <a:xfrm>
          <a:off x="6953250" y="3371850"/>
          <a:ext cx="1019175" cy="5270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HG丸ｺﾞｼｯｸM-PRO"/>
              <a:ea typeface="HG丸ｺﾞｼｯｸM-PRO"/>
            </a:rPr>
            <a:t>ご加入時の確認</a:t>
          </a:r>
        </a:p>
        <a:p>
          <a:pPr algn="ctr" rtl="0">
            <a:defRPr sz="1000"/>
          </a:pPr>
          <a:r>
            <a:rPr lang="ja-JP" altLang="en-US" sz="800" b="0" i="0" u="none" strike="noStrike" baseline="0">
              <a:solidFill>
                <a:srgbClr val="000000"/>
              </a:solidFill>
              <a:latin typeface="HG丸ｺﾞｼｯｸM-PRO"/>
              <a:ea typeface="HG丸ｺﾞｼｯｸM-PRO"/>
            </a:rPr>
            <a:t>事項確認印兼用</a:t>
          </a:r>
        </a:p>
      </xdr:txBody>
    </xdr:sp>
    <xdr:clientData/>
  </xdr:twoCellAnchor>
  <xdr:twoCellAnchor>
    <xdr:from>
      <xdr:col>6</xdr:col>
      <xdr:colOff>219075</xdr:colOff>
      <xdr:row>25</xdr:row>
      <xdr:rowOff>76200</xdr:rowOff>
    </xdr:from>
    <xdr:to>
      <xdr:col>7</xdr:col>
      <xdr:colOff>161925</xdr:colOff>
      <xdr:row>26</xdr:row>
      <xdr:rowOff>190500</xdr:rowOff>
    </xdr:to>
    <xdr:sp macro="" textlink="">
      <xdr:nvSpPr>
        <xdr:cNvPr id="17412" name="Oval 415">
          <a:extLst>
            <a:ext uri="{FF2B5EF4-FFF2-40B4-BE49-F238E27FC236}">
              <a16:creationId xmlns="" xmlns:a16="http://schemas.microsoft.com/office/drawing/2014/main" id="{6EE1E4D2-4C35-4F4D-8DFA-2A1C39144D43}"/>
            </a:ext>
          </a:extLst>
        </xdr:cNvPr>
        <xdr:cNvSpPr>
          <a:spLocks noChangeArrowheads="1"/>
        </xdr:cNvSpPr>
      </xdr:nvSpPr>
      <xdr:spPr bwMode="auto">
        <a:xfrm>
          <a:off x="2514600" y="986790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27</xdr:row>
      <xdr:rowOff>228600</xdr:rowOff>
    </xdr:from>
    <xdr:to>
      <xdr:col>20</xdr:col>
      <xdr:colOff>361950</xdr:colOff>
      <xdr:row>27</xdr:row>
      <xdr:rowOff>552450</xdr:rowOff>
    </xdr:to>
    <xdr:sp macro="" textlink="">
      <xdr:nvSpPr>
        <xdr:cNvPr id="17413" name="Oval 432">
          <a:extLst>
            <a:ext uri="{FF2B5EF4-FFF2-40B4-BE49-F238E27FC236}">
              <a16:creationId xmlns="" xmlns:a16="http://schemas.microsoft.com/office/drawing/2014/main" id="{0FA55387-5C65-4AE5-90FF-17B38B1B0D54}"/>
            </a:ext>
          </a:extLst>
        </xdr:cNvPr>
        <xdr:cNvSpPr>
          <a:spLocks noChangeArrowheads="1"/>
        </xdr:cNvSpPr>
      </xdr:nvSpPr>
      <xdr:spPr bwMode="auto">
        <a:xfrm>
          <a:off x="7667625" y="10506075"/>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27</xdr:row>
      <xdr:rowOff>228600</xdr:rowOff>
    </xdr:from>
    <xdr:to>
      <xdr:col>19</xdr:col>
      <xdr:colOff>352425</xdr:colOff>
      <xdr:row>27</xdr:row>
      <xdr:rowOff>552450</xdr:rowOff>
    </xdr:to>
    <xdr:sp macro="" textlink="">
      <xdr:nvSpPr>
        <xdr:cNvPr id="17414" name="Oval 433">
          <a:extLst>
            <a:ext uri="{FF2B5EF4-FFF2-40B4-BE49-F238E27FC236}">
              <a16:creationId xmlns="" xmlns:a16="http://schemas.microsoft.com/office/drawing/2014/main" id="{9251F003-663B-48C6-866E-D884CC3F3C90}"/>
            </a:ext>
          </a:extLst>
        </xdr:cNvPr>
        <xdr:cNvSpPr>
          <a:spLocks noChangeArrowheads="1"/>
        </xdr:cNvSpPr>
      </xdr:nvSpPr>
      <xdr:spPr bwMode="auto">
        <a:xfrm>
          <a:off x="7277100" y="10506075"/>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38100</xdr:colOff>
      <xdr:row>11</xdr:row>
      <xdr:rowOff>428625</xdr:rowOff>
    </xdr:from>
    <xdr:to>
      <xdr:col>20</xdr:col>
      <xdr:colOff>19050</xdr:colOff>
      <xdr:row>11</xdr:row>
      <xdr:rowOff>790575</xdr:rowOff>
    </xdr:to>
    <xdr:sp macro="" textlink="">
      <xdr:nvSpPr>
        <xdr:cNvPr id="2093" name="Oval 492">
          <a:extLst>
            <a:ext uri="{FF2B5EF4-FFF2-40B4-BE49-F238E27FC236}">
              <a16:creationId xmlns="" xmlns:a16="http://schemas.microsoft.com/office/drawing/2014/main" id="{D8F26DBF-5174-43CD-BFA2-C9B979C7F1EF}"/>
            </a:ext>
          </a:extLst>
        </xdr:cNvPr>
        <xdr:cNvSpPr>
          <a:spLocks noChangeArrowheads="1"/>
        </xdr:cNvSpPr>
      </xdr:nvSpPr>
      <xdr:spPr bwMode="auto">
        <a:xfrm>
          <a:off x="7286625" y="3743325"/>
          <a:ext cx="361950" cy="3619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HG丸ｺﾞｼｯｸM-PRO"/>
              <a:ea typeface="HG丸ｺﾞｼｯｸM-PRO"/>
            </a:rPr>
            <a:t>印</a:t>
          </a:r>
        </a:p>
      </xdr:txBody>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16" name="Text Box 22">
          <a:extLst>
            <a:ext uri="{FF2B5EF4-FFF2-40B4-BE49-F238E27FC236}">
              <a16:creationId xmlns="" xmlns:a16="http://schemas.microsoft.com/office/drawing/2014/main" id="{286448A5-595F-478E-B616-DD506B32A910}"/>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17" name="Text Box 71">
          <a:extLst>
            <a:ext uri="{FF2B5EF4-FFF2-40B4-BE49-F238E27FC236}">
              <a16:creationId xmlns="" xmlns:a16="http://schemas.microsoft.com/office/drawing/2014/main" id="{724A55A8-FC22-414E-9079-3ACBB6017763}"/>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26</xdr:row>
      <xdr:rowOff>28575</xdr:rowOff>
    </xdr:from>
    <xdr:to>
      <xdr:col>5</xdr:col>
      <xdr:colOff>9525</xdr:colOff>
      <xdr:row>27</xdr:row>
      <xdr:rowOff>0</xdr:rowOff>
    </xdr:to>
    <xdr:sp macro="" textlink="">
      <xdr:nvSpPr>
        <xdr:cNvPr id="17418" name="Text Box 158">
          <a:extLst>
            <a:ext uri="{FF2B5EF4-FFF2-40B4-BE49-F238E27FC236}">
              <a16:creationId xmlns="" xmlns:a16="http://schemas.microsoft.com/office/drawing/2014/main" id="{FFB439C9-1938-4BD2-A86C-B1206024BD3C}"/>
            </a:ext>
          </a:extLst>
        </xdr:cNvPr>
        <xdr:cNvSpPr txBox="1">
          <a:spLocks noChangeArrowheads="1"/>
        </xdr:cNvSpPr>
      </xdr:nvSpPr>
      <xdr:spPr bwMode="auto">
        <a:xfrm>
          <a:off x="1771650" y="100298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19" name="Text Box 22">
          <a:extLst>
            <a:ext uri="{FF2B5EF4-FFF2-40B4-BE49-F238E27FC236}">
              <a16:creationId xmlns="" xmlns:a16="http://schemas.microsoft.com/office/drawing/2014/main" id="{33B8524F-9CD3-41B1-9A91-812379C6DA87}"/>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20" name="Text Box 71">
          <a:extLst>
            <a:ext uri="{FF2B5EF4-FFF2-40B4-BE49-F238E27FC236}">
              <a16:creationId xmlns="" xmlns:a16="http://schemas.microsoft.com/office/drawing/2014/main" id="{1D713AE5-9CB4-490F-AE3C-4548B95D3A7A}"/>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200025</xdr:rowOff>
    </xdr:from>
    <xdr:to>
      <xdr:col>5</xdr:col>
      <xdr:colOff>9525</xdr:colOff>
      <xdr:row>26</xdr:row>
      <xdr:rowOff>257175</xdr:rowOff>
    </xdr:to>
    <xdr:sp macro="" textlink="">
      <xdr:nvSpPr>
        <xdr:cNvPr id="17421" name="Text Box 158">
          <a:extLst>
            <a:ext uri="{FF2B5EF4-FFF2-40B4-BE49-F238E27FC236}">
              <a16:creationId xmlns="" xmlns:a16="http://schemas.microsoft.com/office/drawing/2014/main" id="{058BDB1E-556A-46E3-BACA-0DBCEE820C99}"/>
            </a:ext>
          </a:extLst>
        </xdr:cNvPr>
        <xdr:cNvSpPr txBox="1">
          <a:spLocks noChangeArrowheads="1"/>
        </xdr:cNvSpPr>
      </xdr:nvSpPr>
      <xdr:spPr bwMode="auto">
        <a:xfrm>
          <a:off x="1771650" y="99917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66675</xdr:colOff>
      <xdr:row>36</xdr:row>
      <xdr:rowOff>76200</xdr:rowOff>
    </xdr:from>
    <xdr:to>
      <xdr:col>20</xdr:col>
      <xdr:colOff>314325</xdr:colOff>
      <xdr:row>56</xdr:row>
      <xdr:rowOff>19050</xdr:rowOff>
    </xdr:to>
    <xdr:sp macro="" textlink="">
      <xdr:nvSpPr>
        <xdr:cNvPr id="16906" name="AutoShape 2">
          <a:extLst>
            <a:ext uri="{FF2B5EF4-FFF2-40B4-BE49-F238E27FC236}">
              <a16:creationId xmlns="" xmlns:a16="http://schemas.microsoft.com/office/drawing/2014/main" id="{B8428CDB-553D-463F-B061-8D90D26979CD}"/>
            </a:ext>
          </a:extLst>
        </xdr:cNvPr>
        <xdr:cNvSpPr>
          <a:spLocks noChangeArrowheads="1"/>
        </xdr:cNvSpPr>
      </xdr:nvSpPr>
      <xdr:spPr bwMode="auto">
        <a:xfrm>
          <a:off x="66675" y="13173075"/>
          <a:ext cx="7877175" cy="3943350"/>
        </a:xfrm>
        <a:prstGeom prst="roundRect">
          <a:avLst>
            <a:gd name="adj" fmla="val 3495"/>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xdr:spPr>
      <xdr:txBody>
        <a:bodyPr vertOverflow="clip" wrap="square" lIns="27432" tIns="18288" rIns="0" bIns="0" anchor="t" upright="1"/>
        <a:lstStyle/>
        <a:p>
          <a:pPr algn="l" rtl="0">
            <a:lnSpc>
              <a:spcPts val="1000"/>
            </a:lnSpc>
            <a:defRPr sz="1000"/>
          </a:pPr>
          <a:endParaRPr lang="ja-JP" altLang="en-US" sz="900" b="0" i="0" u="none" strike="noStrike" baseline="0">
            <a:solidFill>
              <a:srgbClr val="000000"/>
            </a:solidFill>
            <a:latin typeface="ＭＳ ゴシック"/>
            <a:ea typeface="ＭＳ ゴシック"/>
          </a:endParaRPr>
        </a:p>
        <a:p>
          <a:pPr algn="l" rtl="0">
            <a:lnSpc>
              <a:spcPts val="1000"/>
            </a:lnSpc>
            <a:defRPr sz="1000"/>
          </a:pPr>
          <a:endParaRPr lang="ja-JP" altLang="en-US" sz="900" b="0" i="0" u="none" strike="noStrike" baseline="0">
            <a:solidFill>
              <a:srgbClr val="000000"/>
            </a:solidFill>
            <a:latin typeface="ＭＳ ゴシック"/>
            <a:ea typeface="ＭＳ ゴシック"/>
          </a:endParaRPr>
        </a:p>
        <a:p>
          <a:pPr algn="l" rtl="0">
            <a:lnSpc>
              <a:spcPts val="1500"/>
            </a:lnSpc>
            <a:defRPr sz="1000"/>
          </a:pPr>
          <a:r>
            <a:rPr lang="ja-JP" altLang="en-US" sz="1000" b="1" i="0" u="none" strike="noStrike" baseline="0">
              <a:solidFill>
                <a:srgbClr val="000000"/>
              </a:solidFill>
              <a:latin typeface="Meiryo UI"/>
              <a:ea typeface="Meiryo UI"/>
            </a:rPr>
            <a:t>個人情報の取扱いに関するご案内</a:t>
          </a:r>
          <a:endParaRPr lang="ja-JP" altLang="en-US" sz="1000" b="0" i="0" u="none" strike="noStrike" baseline="0">
            <a:solidFill>
              <a:srgbClr val="000000"/>
            </a:solidFill>
            <a:latin typeface="Meiryo UI"/>
            <a:ea typeface="Meiryo UI"/>
          </a:endParaRPr>
        </a:p>
        <a:p>
          <a:pPr algn="l" rtl="0">
            <a:lnSpc>
              <a:spcPts val="1500"/>
            </a:lnSpc>
            <a:defRPr sz="1000"/>
          </a:pPr>
          <a:endParaRPr lang="ja-JP" altLang="en-US" sz="1000" b="0" i="0" u="none" strike="noStrike" baseline="0">
            <a:solidFill>
              <a:srgbClr val="000000"/>
            </a:solidFill>
            <a:latin typeface="Meiryo UI"/>
            <a:ea typeface="Meiryo UI"/>
          </a:endParaRPr>
        </a:p>
        <a:p>
          <a:pPr algn="l" rtl="0">
            <a:lnSpc>
              <a:spcPts val="1500"/>
            </a:lnSpc>
            <a:defRPr sz="1000"/>
          </a:pPr>
          <a:r>
            <a:rPr lang="ja-JP" altLang="en-US" sz="1000" b="0" i="0" u="none" strike="noStrike" baseline="0">
              <a:solidFill>
                <a:srgbClr val="000000"/>
              </a:solidFill>
              <a:latin typeface="Meiryo UI"/>
              <a:ea typeface="Meiryo UI"/>
            </a:rPr>
            <a:t>　保険契約者である企業または団体は東京海上日動火災保険株式会社に本契約に関する個人情報を提供いたします。東京海上日動火災保険株式会社および東京海上グループ各社は、本契約に関する個人情報を、保険引受の判断、本契約の管理・履行、付帯サービスの提供、他の保険・金融商品等の各種商品・サービスの案内・提供、アンケート等を行うために利用する他、下記①から⑤の利用・提供を行うことがあります。なお、保健医療等の特別な非公開情報（センシティブ情報）の利用目的は、保険業法施行規則により、業務の適切な運営の確保その他必要と認められる範囲に限定されています。</a:t>
          </a:r>
        </a:p>
        <a:p>
          <a:pPr algn="l" rtl="0">
            <a:lnSpc>
              <a:spcPts val="1400"/>
            </a:lnSpc>
            <a:defRPr sz="1000"/>
          </a:pPr>
          <a:endParaRPr lang="ja-JP" altLang="en-US" sz="1000" b="0" i="0" u="none" strike="noStrike" baseline="0">
            <a:solidFill>
              <a:srgbClr val="000000"/>
            </a:solidFill>
            <a:latin typeface="Meiryo UI"/>
            <a:ea typeface="Meiryo UI"/>
          </a:endParaRPr>
        </a:p>
        <a:p>
          <a:pPr algn="l" rtl="0">
            <a:lnSpc>
              <a:spcPts val="1400"/>
            </a:lnSpc>
            <a:defRPr sz="1000"/>
          </a:pPr>
          <a:r>
            <a:rPr lang="ja-JP" altLang="en-US" sz="1000" b="0" i="0" u="none" strike="noStrike" baseline="0">
              <a:solidFill>
                <a:srgbClr val="000000"/>
              </a:solidFill>
              <a:latin typeface="Meiryo UI"/>
              <a:ea typeface="Meiryo UI"/>
            </a:rPr>
            <a:t>①本契約に関する個人情報の利用目的の達成に必要な範囲内で、業務委託先（保険代理店を含みます。）、保険仲立人、医療機関、</a:t>
          </a:r>
        </a:p>
        <a:p>
          <a:pPr algn="l" rtl="0">
            <a:lnSpc>
              <a:spcPts val="1400"/>
            </a:lnSpc>
            <a:defRPr sz="1000"/>
          </a:pPr>
          <a:r>
            <a:rPr lang="ja-JP" altLang="en-US" sz="1000" b="0" i="0" u="none" strike="noStrike" baseline="0">
              <a:solidFill>
                <a:srgbClr val="000000"/>
              </a:solidFill>
              <a:latin typeface="Meiryo UI"/>
              <a:ea typeface="Meiryo UI"/>
            </a:rPr>
            <a:t>　保険金の請求・支払いに関する関係先、金融機関等に対して提供すること</a:t>
          </a:r>
        </a:p>
        <a:p>
          <a:pPr algn="l" rtl="0">
            <a:lnSpc>
              <a:spcPts val="1400"/>
            </a:lnSpc>
            <a:defRPr sz="1000"/>
          </a:pPr>
          <a:r>
            <a:rPr lang="ja-JP" altLang="en-US" sz="1000" b="0" i="0" u="none" strike="noStrike" baseline="0">
              <a:solidFill>
                <a:srgbClr val="000000"/>
              </a:solidFill>
              <a:latin typeface="Meiryo UI"/>
              <a:ea typeface="Meiryo UI"/>
            </a:rPr>
            <a:t>②契約締結、保険金支払い等の判断をするうえでの参考とするために、他の保険会社、一般社団法人日本損害保険協会等と</a:t>
          </a:r>
        </a:p>
        <a:p>
          <a:pPr algn="l" rtl="0">
            <a:lnSpc>
              <a:spcPts val="1500"/>
            </a:lnSpc>
            <a:defRPr sz="1000"/>
          </a:pPr>
          <a:r>
            <a:rPr lang="ja-JP" altLang="en-US" sz="1000" b="0" i="0" u="none" strike="noStrike" baseline="0">
              <a:solidFill>
                <a:srgbClr val="000000"/>
              </a:solidFill>
              <a:latin typeface="Meiryo UI"/>
              <a:ea typeface="Meiryo UI"/>
            </a:rPr>
            <a:t>　共同して利用すること</a:t>
          </a:r>
        </a:p>
        <a:p>
          <a:pPr algn="l" rtl="0">
            <a:lnSpc>
              <a:spcPts val="1400"/>
            </a:lnSpc>
            <a:defRPr sz="1000"/>
          </a:pPr>
          <a:r>
            <a:rPr lang="ja-JP" altLang="en-US" sz="1000" b="0" i="0" u="none" strike="noStrike" baseline="0">
              <a:solidFill>
                <a:srgbClr val="000000"/>
              </a:solidFill>
              <a:latin typeface="Meiryo UI"/>
              <a:ea typeface="Meiryo UI"/>
            </a:rPr>
            <a:t>③東京海上日動火災保険株式会社と東京海上グループ各社または東京海上日動火災保険株式会社の提携先企業等との間で</a:t>
          </a:r>
        </a:p>
        <a:p>
          <a:pPr algn="l" rtl="0">
            <a:lnSpc>
              <a:spcPts val="1500"/>
            </a:lnSpc>
            <a:defRPr sz="1000"/>
          </a:pPr>
          <a:r>
            <a:rPr lang="ja-JP" altLang="en-US" sz="1000" b="0" i="0" u="none" strike="noStrike" baseline="0">
              <a:solidFill>
                <a:srgbClr val="000000"/>
              </a:solidFill>
              <a:latin typeface="Meiryo UI"/>
              <a:ea typeface="Meiryo UI"/>
            </a:rPr>
            <a:t>　商品・サービス等の提供・案内のために、共同して利用すること</a:t>
          </a:r>
        </a:p>
        <a:p>
          <a:pPr algn="l" rtl="0">
            <a:lnSpc>
              <a:spcPts val="1400"/>
            </a:lnSpc>
            <a:defRPr sz="1000"/>
          </a:pPr>
          <a:r>
            <a:rPr lang="ja-JP" altLang="en-US" sz="1000" b="0" i="0" u="none" strike="noStrike" baseline="0">
              <a:solidFill>
                <a:srgbClr val="000000"/>
              </a:solidFill>
              <a:latin typeface="Meiryo UI"/>
              <a:ea typeface="Meiryo UI"/>
            </a:rPr>
            <a:t>④再保険契約の締結、更新・管理、再保険金支払等に利用するために、再保険引受会社等に提供すること</a:t>
          </a:r>
        </a:p>
        <a:p>
          <a:pPr algn="l" rtl="0">
            <a:lnSpc>
              <a:spcPts val="1500"/>
            </a:lnSpc>
            <a:defRPr sz="1000"/>
          </a:pPr>
          <a:r>
            <a:rPr lang="ja-JP" altLang="en-US" sz="1000" b="0" i="0" u="none" strike="noStrike" baseline="0">
              <a:solidFill>
                <a:srgbClr val="000000"/>
              </a:solidFill>
              <a:latin typeface="Meiryo UI"/>
              <a:ea typeface="Meiryo UI"/>
            </a:rPr>
            <a:t>⑤質権、抵当権等の担保権者における担保権の設定等に係る事務手続きや担保権の管理・行使のために、その担保権者に提供すること</a:t>
          </a:r>
        </a:p>
        <a:p>
          <a:pPr algn="l" rtl="0">
            <a:lnSpc>
              <a:spcPts val="1400"/>
            </a:lnSpc>
            <a:defRPr sz="1000"/>
          </a:pPr>
          <a:endParaRPr lang="ja-JP" altLang="en-US" sz="1000" b="0" i="0" u="none" strike="noStrike" baseline="0">
            <a:solidFill>
              <a:srgbClr val="000000"/>
            </a:solidFill>
            <a:latin typeface="Meiryo UI"/>
            <a:ea typeface="Meiryo UI"/>
          </a:endParaRPr>
        </a:p>
        <a:p>
          <a:pPr algn="l" rtl="0">
            <a:lnSpc>
              <a:spcPts val="1500"/>
            </a:lnSpc>
            <a:defRPr sz="1000"/>
          </a:pPr>
          <a:r>
            <a:rPr lang="ja-JP" altLang="en-US" sz="1000" b="0" i="0" u="none" strike="noStrike" baseline="0">
              <a:solidFill>
                <a:srgbClr val="000000"/>
              </a:solidFill>
              <a:latin typeface="Meiryo UI"/>
              <a:ea typeface="Meiryo UI"/>
            </a:rPr>
            <a:t>詳しくは、東京海上日動火災保険株式会社のホームページ(http://www.tokiomarine-nichido.co.jp/)　をご参照ください。</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8</xdr:col>
      <xdr:colOff>219075</xdr:colOff>
      <xdr:row>25</xdr:row>
      <xdr:rowOff>76200</xdr:rowOff>
    </xdr:from>
    <xdr:to>
      <xdr:col>9</xdr:col>
      <xdr:colOff>161925</xdr:colOff>
      <xdr:row>26</xdr:row>
      <xdr:rowOff>190500</xdr:rowOff>
    </xdr:to>
    <xdr:sp macro="" textlink="">
      <xdr:nvSpPr>
        <xdr:cNvPr id="17423" name="Oval 415">
          <a:extLst>
            <a:ext uri="{FF2B5EF4-FFF2-40B4-BE49-F238E27FC236}">
              <a16:creationId xmlns="" xmlns:a16="http://schemas.microsoft.com/office/drawing/2014/main" id="{2FC10811-72BE-43AC-8541-4D6F3B2D362D}"/>
            </a:ext>
          </a:extLst>
        </xdr:cNvPr>
        <xdr:cNvSpPr>
          <a:spLocks noChangeArrowheads="1"/>
        </xdr:cNvSpPr>
      </xdr:nvSpPr>
      <xdr:spPr bwMode="auto">
        <a:xfrm>
          <a:off x="3276600" y="986790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8</xdr:row>
      <xdr:rowOff>38100</xdr:rowOff>
    </xdr:from>
    <xdr:to>
      <xdr:col>6</xdr:col>
      <xdr:colOff>219075</xdr:colOff>
      <xdr:row>8</xdr:row>
      <xdr:rowOff>190500</xdr:rowOff>
    </xdr:to>
    <xdr:sp macro="" textlink="">
      <xdr:nvSpPr>
        <xdr:cNvPr id="2105" name="Text Box 57">
          <a:extLst>
            <a:ext uri="{FF2B5EF4-FFF2-40B4-BE49-F238E27FC236}">
              <a16:creationId xmlns="" xmlns:a16="http://schemas.microsoft.com/office/drawing/2014/main" id="{1E09D9ED-1B46-4760-AA3F-3375B91676CB}"/>
            </a:ext>
          </a:extLst>
        </xdr:cNvPr>
        <xdr:cNvSpPr txBox="1">
          <a:spLocks noChangeArrowheads="1"/>
        </xdr:cNvSpPr>
      </xdr:nvSpPr>
      <xdr:spPr bwMode="auto">
        <a:xfrm>
          <a:off x="1752600" y="2124075"/>
          <a:ext cx="76200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5</xdr:col>
      <xdr:colOff>0</xdr:colOff>
      <xdr:row>11</xdr:row>
      <xdr:rowOff>38100</xdr:rowOff>
    </xdr:from>
    <xdr:to>
      <xdr:col>5</xdr:col>
      <xdr:colOff>438150</xdr:colOff>
      <xdr:row>11</xdr:row>
      <xdr:rowOff>200025</xdr:rowOff>
    </xdr:to>
    <xdr:sp macro="" textlink="">
      <xdr:nvSpPr>
        <xdr:cNvPr id="2106" name="Text Box 58">
          <a:extLst>
            <a:ext uri="{FF2B5EF4-FFF2-40B4-BE49-F238E27FC236}">
              <a16:creationId xmlns="" xmlns:a16="http://schemas.microsoft.com/office/drawing/2014/main" id="{1DBC452C-504D-413B-B532-3F8E9A198723}"/>
            </a:ext>
          </a:extLst>
        </xdr:cNvPr>
        <xdr:cNvSpPr txBox="1">
          <a:spLocks noChangeArrowheads="1"/>
        </xdr:cNvSpPr>
      </xdr:nvSpPr>
      <xdr:spPr bwMode="auto">
        <a:xfrm>
          <a:off x="1762125" y="335280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22</xdr:col>
      <xdr:colOff>0</xdr:colOff>
      <xdr:row>14</xdr:row>
      <xdr:rowOff>0</xdr:rowOff>
    </xdr:from>
    <xdr:to>
      <xdr:col>22</xdr:col>
      <xdr:colOff>0</xdr:colOff>
      <xdr:row>14</xdr:row>
      <xdr:rowOff>0</xdr:rowOff>
    </xdr:to>
    <xdr:sp macro="" textlink="">
      <xdr:nvSpPr>
        <xdr:cNvPr id="2116" name="Rectangle 68">
          <a:extLst>
            <a:ext uri="{FF2B5EF4-FFF2-40B4-BE49-F238E27FC236}">
              <a16:creationId xmlns="" xmlns:a16="http://schemas.microsoft.com/office/drawing/2014/main" id="{2184F87C-AE21-4A05-85BC-769750BBAD08}"/>
            </a:ext>
          </a:extLst>
        </xdr:cNvPr>
        <xdr:cNvSpPr>
          <a:spLocks noChangeArrowheads="1"/>
        </xdr:cNvSpPr>
      </xdr:nvSpPr>
      <xdr:spPr bwMode="auto">
        <a:xfrm>
          <a:off x="8162925" y="5029200"/>
          <a:ext cx="0" cy="0"/>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都道府県単位で作成</a:t>
          </a:r>
        </a:p>
      </xdr:txBody>
    </xdr:sp>
    <xdr:clientData/>
  </xdr:twoCellAnchor>
  <xdr:twoCellAnchor>
    <xdr:from>
      <xdr:col>22</xdr:col>
      <xdr:colOff>0</xdr:colOff>
      <xdr:row>17</xdr:row>
      <xdr:rowOff>0</xdr:rowOff>
    </xdr:from>
    <xdr:to>
      <xdr:col>22</xdr:col>
      <xdr:colOff>0</xdr:colOff>
      <xdr:row>17</xdr:row>
      <xdr:rowOff>0</xdr:rowOff>
    </xdr:to>
    <xdr:sp macro="[1]!連合会指定" textlink="">
      <xdr:nvSpPr>
        <xdr:cNvPr id="2117" name="Rectangle 69">
          <a:extLst>
            <a:ext uri="{FF2B5EF4-FFF2-40B4-BE49-F238E27FC236}">
              <a16:creationId xmlns="" xmlns:a16="http://schemas.microsoft.com/office/drawing/2014/main" id="{6E20A8DC-4B07-4C3C-9778-C62A2444D148}"/>
            </a:ext>
          </a:extLst>
        </xdr:cNvPr>
        <xdr:cNvSpPr>
          <a:spLocks noChangeArrowheads="1"/>
        </xdr:cNvSpPr>
      </xdr:nvSpPr>
      <xdr:spPr bwMode="auto">
        <a:xfrm>
          <a:off x="8162925" y="6372225"/>
          <a:ext cx="0" cy="0"/>
        </a:xfrm>
        <a:prstGeom prst="rect">
          <a:avLst/>
        </a:prstGeom>
        <a:solidFill>
          <a:srgbClr xmlns:mc="http://schemas.openxmlformats.org/markup-compatibility/2006" xmlns:a14="http://schemas.microsoft.com/office/drawing/2010/main" val="339966" mc:Ignorable="a14" a14:legacySpreadsheetColorIndex="5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4</xdr:col>
      <xdr:colOff>19050</xdr:colOff>
      <xdr:row>13</xdr:row>
      <xdr:rowOff>95250</xdr:rowOff>
    </xdr:from>
    <xdr:to>
      <xdr:col>5</xdr:col>
      <xdr:colOff>409575</xdr:colOff>
      <xdr:row>13</xdr:row>
      <xdr:rowOff>257175</xdr:rowOff>
    </xdr:to>
    <xdr:sp macro="" textlink="">
      <xdr:nvSpPr>
        <xdr:cNvPr id="2121" name="Text Box 73">
          <a:extLst>
            <a:ext uri="{FF2B5EF4-FFF2-40B4-BE49-F238E27FC236}">
              <a16:creationId xmlns="" xmlns:a16="http://schemas.microsoft.com/office/drawing/2014/main" id="{784C5382-BCAE-4264-9666-9D7CB64088C8}"/>
            </a:ext>
          </a:extLst>
        </xdr:cNvPr>
        <xdr:cNvSpPr txBox="1">
          <a:spLocks noChangeArrowheads="1"/>
        </xdr:cNvSpPr>
      </xdr:nvSpPr>
      <xdr:spPr bwMode="auto">
        <a:xfrm>
          <a:off x="1733550" y="459105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12</xdr:col>
      <xdr:colOff>19050</xdr:colOff>
      <xdr:row>13</xdr:row>
      <xdr:rowOff>95250</xdr:rowOff>
    </xdr:from>
    <xdr:to>
      <xdr:col>13</xdr:col>
      <xdr:colOff>76200</xdr:colOff>
      <xdr:row>13</xdr:row>
      <xdr:rowOff>257175</xdr:rowOff>
    </xdr:to>
    <xdr:sp macro="" textlink="">
      <xdr:nvSpPr>
        <xdr:cNvPr id="2122" name="Text Box 74">
          <a:extLst>
            <a:ext uri="{FF2B5EF4-FFF2-40B4-BE49-F238E27FC236}">
              <a16:creationId xmlns="" xmlns:a16="http://schemas.microsoft.com/office/drawing/2014/main" id="{4EFA1CFF-FBFF-462E-B477-8C5EB623E37C}"/>
            </a:ext>
          </a:extLst>
        </xdr:cNvPr>
        <xdr:cNvSpPr txBox="1">
          <a:spLocks noChangeArrowheads="1"/>
        </xdr:cNvSpPr>
      </xdr:nvSpPr>
      <xdr:spPr bwMode="auto">
        <a:xfrm>
          <a:off x="4600575" y="459105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9525</xdr:colOff>
      <xdr:row>8</xdr:row>
      <xdr:rowOff>219075</xdr:rowOff>
    </xdr:from>
    <xdr:to>
      <xdr:col>5</xdr:col>
      <xdr:colOff>447675</xdr:colOff>
      <xdr:row>9</xdr:row>
      <xdr:rowOff>28575</xdr:rowOff>
    </xdr:to>
    <xdr:sp macro="" textlink="">
      <xdr:nvSpPr>
        <xdr:cNvPr id="2124" name="Text Box 76">
          <a:extLst>
            <a:ext uri="{FF2B5EF4-FFF2-40B4-BE49-F238E27FC236}">
              <a16:creationId xmlns="" xmlns:a16="http://schemas.microsoft.com/office/drawing/2014/main" id="{A5C3C020-6C0E-45AC-9BAB-5B7FF0C88FA0}"/>
            </a:ext>
          </a:extLst>
        </xdr:cNvPr>
        <xdr:cNvSpPr txBox="1">
          <a:spLocks noChangeArrowheads="1"/>
        </xdr:cNvSpPr>
      </xdr:nvSpPr>
      <xdr:spPr bwMode="auto">
        <a:xfrm>
          <a:off x="1771650" y="230505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5</xdr:col>
      <xdr:colOff>9525</xdr:colOff>
      <xdr:row>10</xdr:row>
      <xdr:rowOff>38100</xdr:rowOff>
    </xdr:from>
    <xdr:to>
      <xdr:col>7</xdr:col>
      <xdr:colOff>219075</xdr:colOff>
      <xdr:row>10</xdr:row>
      <xdr:rowOff>219075</xdr:rowOff>
    </xdr:to>
    <xdr:sp macro="" textlink="">
      <xdr:nvSpPr>
        <xdr:cNvPr id="2126" name="Text Box 78">
          <a:extLst>
            <a:ext uri="{FF2B5EF4-FFF2-40B4-BE49-F238E27FC236}">
              <a16:creationId xmlns="" xmlns:a16="http://schemas.microsoft.com/office/drawing/2014/main" id="{87F12B6F-BE1C-4CF6-93C1-7259651167C3}"/>
            </a:ext>
          </a:extLst>
        </xdr:cNvPr>
        <xdr:cNvSpPr txBox="1">
          <a:spLocks noChangeArrowheads="1"/>
        </xdr:cNvSpPr>
      </xdr:nvSpPr>
      <xdr:spPr bwMode="auto">
        <a:xfrm>
          <a:off x="1771650" y="2971800"/>
          <a:ext cx="11239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oneCellAnchor>
    <xdr:from>
      <xdr:col>3</xdr:col>
      <xdr:colOff>457200</xdr:colOff>
      <xdr:row>22</xdr:row>
      <xdr:rowOff>85725</xdr:rowOff>
    </xdr:from>
    <xdr:ext cx="269946" cy="185179"/>
    <xdr:sp macro="" textlink="">
      <xdr:nvSpPr>
        <xdr:cNvPr id="2131" name="Text Box 83">
          <a:extLst>
            <a:ext uri="{FF2B5EF4-FFF2-40B4-BE49-F238E27FC236}">
              <a16:creationId xmlns="" xmlns:a16="http://schemas.microsoft.com/office/drawing/2014/main" id="{E5FF731F-9627-4A5B-882C-050719936345}"/>
            </a:ext>
          </a:extLst>
        </xdr:cNvPr>
        <xdr:cNvSpPr txBox="1">
          <a:spLocks noChangeArrowheads="1"/>
        </xdr:cNvSpPr>
      </xdr:nvSpPr>
      <xdr:spPr bwMode="auto">
        <a:xfrm>
          <a:off x="1352550" y="8743950"/>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(*1)</a:t>
          </a:r>
        </a:p>
      </xdr:txBody>
    </xdr:sp>
    <xdr:clientData/>
  </xdr:oneCellAnchor>
  <xdr:oneCellAnchor>
    <xdr:from>
      <xdr:col>3</xdr:col>
      <xdr:colOff>457200</xdr:colOff>
      <xdr:row>22</xdr:row>
      <xdr:rowOff>266700</xdr:rowOff>
    </xdr:from>
    <xdr:ext cx="269946" cy="185179"/>
    <xdr:sp macro="" textlink="">
      <xdr:nvSpPr>
        <xdr:cNvPr id="2135" name="Text Box 87">
          <a:extLst>
            <a:ext uri="{FF2B5EF4-FFF2-40B4-BE49-F238E27FC236}">
              <a16:creationId xmlns="" xmlns:a16="http://schemas.microsoft.com/office/drawing/2014/main" id="{627A12FD-E257-4B6E-9264-7D1D220004FF}"/>
            </a:ext>
          </a:extLst>
        </xdr:cNvPr>
        <xdr:cNvSpPr txBox="1">
          <a:spLocks noChangeArrowheads="1"/>
        </xdr:cNvSpPr>
      </xdr:nvSpPr>
      <xdr:spPr bwMode="auto">
        <a:xfrm>
          <a:off x="1352550" y="8924925"/>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(*2)</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S20\Profiles$\&#12452;&#12505;&#12531;&#12488;&#20445;&#38522;\&#24195;&#22495;1&#35506;&#12424;&#12426;\&#9312;&#12304;&#26368;&#32066;&#29256;&#12305;16&#26032;&#35215;&#21152;&#20837;&#20381;&#38972;&#26360;V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商工会加入依頼書"/>
      <sheetName val="住所付け"/>
      <sheetName val="連合会名簿"/>
      <sheetName val="保険料テーブル"/>
      <sheetName val="①【最終版】16新規加入依頼書V100"/>
    </sheetNames>
    <definedNames>
      <definedName name="連合会指定"/>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showRowColHeaders="0" showZeros="0" tabSelected="1" showOutlineSymbols="0" view="pageBreakPreview" zoomScaleNormal="100" workbookViewId="0">
      <selection activeCell="K1" sqref="K1"/>
    </sheetView>
  </sheetViews>
  <sheetFormatPr defaultRowHeight="14.25" x14ac:dyDescent="0.15"/>
  <cols>
    <col min="1" max="9" width="9.875" customWidth="1"/>
  </cols>
  <sheetData>
    <row r="1" spans="1:9" ht="20.25" x14ac:dyDescent="0.15">
      <c r="A1" s="136" t="s">
        <v>62</v>
      </c>
      <c r="B1" s="136"/>
      <c r="C1" s="136"/>
      <c r="D1" s="136"/>
      <c r="E1" s="136"/>
      <c r="F1" s="136"/>
      <c r="G1" s="136"/>
      <c r="H1" s="136"/>
      <c r="I1" s="136"/>
    </row>
    <row r="2" spans="1:9" ht="20.25" x14ac:dyDescent="0.15">
      <c r="A2" s="137" t="s">
        <v>36</v>
      </c>
      <c r="B2" s="138"/>
      <c r="C2" s="138"/>
      <c r="D2" s="138"/>
      <c r="E2" s="138"/>
      <c r="F2" s="138"/>
      <c r="G2" s="138"/>
      <c r="H2" s="138"/>
      <c r="I2" s="139"/>
    </row>
    <row r="3" spans="1:9" ht="18.75" x14ac:dyDescent="0.15">
      <c r="A3" s="17" t="s">
        <v>140</v>
      </c>
      <c r="B3" s="18"/>
      <c r="C3" s="18"/>
      <c r="D3" s="18"/>
      <c r="E3" s="18"/>
      <c r="F3" s="18"/>
      <c r="G3" s="18"/>
      <c r="H3" s="18"/>
      <c r="I3" s="19"/>
    </row>
    <row r="4" spans="1:9" ht="18.75" x14ac:dyDescent="0.15">
      <c r="A4" s="17" t="s">
        <v>64</v>
      </c>
      <c r="B4" s="18"/>
      <c r="C4" s="18"/>
      <c r="D4" s="18"/>
      <c r="E4" s="18"/>
      <c r="F4" s="18"/>
      <c r="G4" s="18"/>
      <c r="H4" s="18"/>
      <c r="I4" s="19"/>
    </row>
    <row r="5" spans="1:9" ht="19.5" thickBot="1" x14ac:dyDescent="0.2">
      <c r="A5" s="20" t="s">
        <v>63</v>
      </c>
      <c r="B5" s="21"/>
      <c r="C5" s="21"/>
      <c r="D5" s="21"/>
      <c r="E5" s="21"/>
      <c r="F5" s="21"/>
      <c r="G5" s="21"/>
      <c r="H5" s="21"/>
      <c r="I5" s="22"/>
    </row>
    <row r="6" spans="1:9" ht="18.75" x14ac:dyDescent="0.15">
      <c r="A6" s="127"/>
      <c r="B6" s="127"/>
      <c r="C6" s="127"/>
      <c r="D6" s="127"/>
      <c r="E6" s="127"/>
      <c r="F6" s="127"/>
      <c r="G6" s="127"/>
      <c r="H6" s="127"/>
      <c r="I6" s="127"/>
    </row>
    <row r="7" spans="1:9" ht="18.75" x14ac:dyDescent="0.15">
      <c r="A7" s="128" t="s">
        <v>127</v>
      </c>
      <c r="B7" s="127"/>
      <c r="C7" s="127"/>
      <c r="D7" s="127"/>
      <c r="E7" s="127"/>
      <c r="F7" s="127"/>
      <c r="G7" s="127"/>
      <c r="H7" s="127"/>
      <c r="I7" s="127"/>
    </row>
    <row r="8" spans="1:9" ht="18.75" x14ac:dyDescent="0.15">
      <c r="A8" s="129" t="s">
        <v>128</v>
      </c>
      <c r="B8" s="127"/>
      <c r="C8" s="127"/>
      <c r="D8" s="127"/>
      <c r="E8" s="127"/>
      <c r="F8" s="127"/>
      <c r="G8" s="127"/>
      <c r="H8" s="127"/>
      <c r="I8" s="127"/>
    </row>
    <row r="9" spans="1:9" ht="18.75" x14ac:dyDescent="0.15">
      <c r="A9" s="130" t="s">
        <v>129</v>
      </c>
      <c r="B9" s="127"/>
      <c r="C9" s="127"/>
      <c r="D9" s="127"/>
      <c r="E9" s="127"/>
      <c r="F9" s="127"/>
      <c r="G9" s="127"/>
      <c r="H9" s="127"/>
      <c r="I9" s="127"/>
    </row>
    <row r="10" spans="1:9" ht="18.75" x14ac:dyDescent="0.15">
      <c r="A10" s="23"/>
      <c r="B10" s="24"/>
      <c r="C10" s="24"/>
      <c r="D10" s="24"/>
      <c r="E10" s="24"/>
      <c r="F10" s="24"/>
      <c r="G10" s="24"/>
      <c r="H10" s="24"/>
      <c r="I10" s="24"/>
    </row>
    <row r="11" spans="1:9" ht="18.75" x14ac:dyDescent="0.15">
      <c r="A11" s="25" t="s">
        <v>37</v>
      </c>
      <c r="B11" s="24"/>
      <c r="C11" s="24"/>
      <c r="D11" s="24"/>
      <c r="E11" s="24"/>
      <c r="F11" s="24"/>
      <c r="G11" s="24"/>
      <c r="H11" s="24"/>
      <c r="I11" s="24"/>
    </row>
    <row r="12" spans="1:9" ht="18.75" x14ac:dyDescent="0.15">
      <c r="A12" s="24" t="s">
        <v>38</v>
      </c>
      <c r="B12" s="24"/>
      <c r="C12" s="24"/>
      <c r="D12" s="24"/>
      <c r="E12" s="24"/>
      <c r="F12" s="24"/>
      <c r="G12" s="24"/>
      <c r="H12" s="24"/>
      <c r="I12" s="24"/>
    </row>
    <row r="13" spans="1:9" ht="18.75" x14ac:dyDescent="0.15">
      <c r="A13" s="26" t="s">
        <v>73</v>
      </c>
      <c r="B13" s="27"/>
      <c r="C13" s="27"/>
      <c r="D13" s="27"/>
      <c r="E13" s="27"/>
      <c r="F13" s="27"/>
      <c r="G13" s="27"/>
      <c r="H13" s="27"/>
      <c r="I13" s="27"/>
    </row>
    <row r="14" spans="1:9" ht="18.75" x14ac:dyDescent="0.15">
      <c r="A14" s="26" t="s">
        <v>39</v>
      </c>
      <c r="B14" s="27"/>
      <c r="C14" s="27"/>
      <c r="D14" s="27"/>
      <c r="E14" s="27"/>
      <c r="F14" s="27"/>
      <c r="G14" s="27"/>
      <c r="H14" s="27"/>
      <c r="I14" s="27"/>
    </row>
    <row r="15" spans="1:9" ht="18.75" x14ac:dyDescent="0.15">
      <c r="A15" s="25" t="s">
        <v>40</v>
      </c>
      <c r="B15" s="24"/>
      <c r="C15" s="24"/>
      <c r="D15" s="24"/>
      <c r="E15" s="24"/>
      <c r="F15" s="24"/>
      <c r="G15" s="24"/>
      <c r="H15" s="24"/>
      <c r="I15" s="24"/>
    </row>
    <row r="16" spans="1:9" ht="18.75" x14ac:dyDescent="0.15">
      <c r="A16" s="24" t="s">
        <v>72</v>
      </c>
      <c r="B16" s="24"/>
      <c r="C16" s="24"/>
      <c r="D16" s="24"/>
      <c r="E16" s="24"/>
      <c r="F16" s="24"/>
      <c r="G16" s="24"/>
      <c r="H16" s="24"/>
      <c r="I16" s="24"/>
    </row>
    <row r="17" spans="1:9" ht="18.75" x14ac:dyDescent="0.15">
      <c r="A17" s="24" t="s">
        <v>41</v>
      </c>
      <c r="B17" s="24"/>
      <c r="C17" s="24"/>
      <c r="D17" s="24"/>
      <c r="E17" s="24"/>
      <c r="F17" s="24"/>
      <c r="G17" s="24"/>
      <c r="H17" s="24"/>
      <c r="I17" s="24"/>
    </row>
    <row r="18" spans="1:9" ht="18.75" x14ac:dyDescent="0.15">
      <c r="A18" s="24"/>
      <c r="B18" s="24"/>
      <c r="C18" s="24"/>
      <c r="D18" s="24"/>
      <c r="E18" s="24"/>
      <c r="F18" s="24"/>
      <c r="G18" s="24"/>
      <c r="H18" s="24"/>
      <c r="I18" s="24"/>
    </row>
    <row r="19" spans="1:9" ht="18.75" x14ac:dyDescent="0.15">
      <c r="A19" s="25" t="s">
        <v>42</v>
      </c>
      <c r="B19" s="24"/>
      <c r="C19" s="24"/>
      <c r="D19" s="24"/>
      <c r="E19" s="24"/>
      <c r="F19" s="24"/>
      <c r="G19" s="24"/>
      <c r="H19" s="24"/>
      <c r="I19" s="24"/>
    </row>
    <row r="20" spans="1:9" ht="18.75" x14ac:dyDescent="0.15">
      <c r="A20" s="24" t="s">
        <v>43</v>
      </c>
      <c r="B20" s="24"/>
      <c r="C20" s="24"/>
      <c r="D20" s="24"/>
      <c r="E20" s="24"/>
      <c r="F20" s="24"/>
      <c r="G20" s="24"/>
      <c r="H20" s="24"/>
      <c r="I20" s="24"/>
    </row>
    <row r="21" spans="1:9" ht="18.75" x14ac:dyDescent="0.15">
      <c r="A21" s="24" t="s">
        <v>126</v>
      </c>
      <c r="B21" s="24"/>
      <c r="C21" s="24"/>
      <c r="D21" s="24"/>
      <c r="E21" s="24"/>
      <c r="F21" s="24"/>
      <c r="G21" s="24"/>
      <c r="H21" s="24"/>
      <c r="I21" s="24"/>
    </row>
    <row r="22" spans="1:9" ht="18.75" x14ac:dyDescent="0.15">
      <c r="A22" s="28" t="s">
        <v>44</v>
      </c>
      <c r="B22" s="28"/>
      <c r="C22" s="28"/>
      <c r="D22" s="28"/>
      <c r="E22" s="28"/>
      <c r="F22" s="28"/>
      <c r="G22" s="28"/>
      <c r="H22" s="28"/>
      <c r="I22" s="28"/>
    </row>
    <row r="23" spans="1:9" ht="18.75" x14ac:dyDescent="0.15">
      <c r="A23" s="28" t="s">
        <v>45</v>
      </c>
      <c r="B23" s="28"/>
      <c r="C23" s="28"/>
      <c r="D23" s="28"/>
      <c r="E23" s="28"/>
      <c r="F23" s="28"/>
      <c r="G23" s="28"/>
      <c r="H23" s="28"/>
      <c r="I23" s="28"/>
    </row>
    <row r="24" spans="1:9" ht="18.75" x14ac:dyDescent="0.15">
      <c r="A24" s="28" t="s">
        <v>46</v>
      </c>
      <c r="B24" s="28"/>
      <c r="C24" s="28"/>
      <c r="D24" s="28"/>
      <c r="E24" s="28"/>
      <c r="F24" s="28"/>
      <c r="G24" s="28"/>
      <c r="H24" s="28"/>
      <c r="I24" s="28"/>
    </row>
    <row r="25" spans="1:9" ht="18.75" x14ac:dyDescent="0.15">
      <c r="A25" s="24" t="s">
        <v>47</v>
      </c>
      <c r="B25" s="24"/>
      <c r="C25" s="24"/>
      <c r="D25" s="24"/>
      <c r="E25" s="24"/>
      <c r="F25" s="24"/>
      <c r="G25" s="24"/>
      <c r="H25" s="24"/>
      <c r="I25" s="24"/>
    </row>
    <row r="26" spans="1:9" ht="18.75" x14ac:dyDescent="0.15">
      <c r="A26" s="24"/>
      <c r="B26" s="24"/>
      <c r="C26" s="24"/>
      <c r="D26" s="24"/>
      <c r="E26" s="24"/>
      <c r="F26" s="24"/>
      <c r="G26" s="24"/>
      <c r="H26" s="24"/>
      <c r="I26" s="24"/>
    </row>
    <row r="27" spans="1:9" ht="18.75" x14ac:dyDescent="0.15">
      <c r="A27" s="25" t="s">
        <v>48</v>
      </c>
      <c r="B27" s="24"/>
      <c r="C27" s="24"/>
      <c r="D27" s="24"/>
      <c r="E27" s="24"/>
      <c r="F27" s="24"/>
      <c r="G27" s="24"/>
      <c r="H27" s="24"/>
      <c r="I27" s="24"/>
    </row>
    <row r="28" spans="1:9" ht="18.75" x14ac:dyDescent="0.15">
      <c r="A28" s="24" t="s">
        <v>49</v>
      </c>
      <c r="B28" s="24"/>
      <c r="C28" s="24"/>
      <c r="D28" s="24"/>
      <c r="E28" s="24"/>
      <c r="F28" s="24"/>
      <c r="G28" s="24"/>
      <c r="H28" s="24"/>
      <c r="I28" s="24"/>
    </row>
    <row r="29" spans="1:9" ht="18.75" x14ac:dyDescent="0.15">
      <c r="A29" s="24" t="s">
        <v>50</v>
      </c>
      <c r="B29" s="24"/>
      <c r="C29" s="24"/>
      <c r="D29" s="24"/>
      <c r="E29" s="24"/>
      <c r="F29" s="24"/>
      <c r="G29" s="24"/>
      <c r="H29" s="24"/>
      <c r="I29" s="24"/>
    </row>
    <row r="30" spans="1:9" ht="18.75" x14ac:dyDescent="0.15">
      <c r="A30" s="24"/>
      <c r="B30" s="24"/>
      <c r="C30" s="24"/>
      <c r="D30" s="24"/>
      <c r="E30" s="24"/>
      <c r="F30" s="24"/>
      <c r="G30" s="24"/>
      <c r="H30" s="24"/>
      <c r="I30" s="24"/>
    </row>
    <row r="31" spans="1:9" ht="18.75" x14ac:dyDescent="0.15">
      <c r="A31" s="25" t="s">
        <v>51</v>
      </c>
      <c r="B31" s="24"/>
      <c r="C31" s="24"/>
      <c r="D31" s="24"/>
      <c r="E31" s="24"/>
      <c r="F31" s="24"/>
      <c r="G31" s="24"/>
      <c r="H31" s="24"/>
      <c r="I31" s="24"/>
    </row>
    <row r="32" spans="1:9" ht="18.75" x14ac:dyDescent="0.15">
      <c r="A32" s="24" t="s">
        <v>66</v>
      </c>
      <c r="B32" s="24"/>
      <c r="C32" s="24"/>
      <c r="D32" s="24"/>
      <c r="E32" s="24"/>
      <c r="F32" s="24"/>
      <c r="G32" s="24"/>
      <c r="H32" s="24"/>
      <c r="I32" s="24"/>
    </row>
    <row r="33" spans="1:9" ht="18.75" x14ac:dyDescent="0.15">
      <c r="A33" s="24"/>
      <c r="B33" s="24"/>
      <c r="C33" s="24"/>
      <c r="D33" s="24"/>
      <c r="E33" s="24"/>
      <c r="F33" s="24"/>
      <c r="G33" s="24"/>
      <c r="H33" s="24"/>
      <c r="I33" s="24"/>
    </row>
    <row r="34" spans="1:9" ht="18.75" x14ac:dyDescent="0.15">
      <c r="A34" s="25" t="s">
        <v>67</v>
      </c>
      <c r="B34" s="24"/>
      <c r="C34" s="24"/>
      <c r="D34" s="24"/>
      <c r="E34" s="24"/>
      <c r="F34" s="24"/>
      <c r="G34" s="24"/>
      <c r="H34" s="24"/>
      <c r="I34" s="24"/>
    </row>
    <row r="35" spans="1:9" ht="18.75" x14ac:dyDescent="0.15">
      <c r="A35" s="24" t="s">
        <v>52</v>
      </c>
      <c r="B35" s="24"/>
      <c r="C35" s="24"/>
      <c r="D35" s="24"/>
      <c r="E35" s="24"/>
      <c r="F35" s="24"/>
      <c r="G35" s="24"/>
      <c r="H35" s="24"/>
      <c r="I35" s="24"/>
    </row>
    <row r="36" spans="1:9" ht="18.75" x14ac:dyDescent="0.15">
      <c r="A36" s="24" t="s">
        <v>53</v>
      </c>
      <c r="B36" s="24"/>
      <c r="C36" s="24"/>
      <c r="D36" s="24"/>
      <c r="E36" s="24"/>
      <c r="F36" s="24"/>
      <c r="G36" s="24"/>
      <c r="H36" s="24"/>
      <c r="I36" s="24"/>
    </row>
    <row r="37" spans="1:9" ht="18.75" x14ac:dyDescent="0.15">
      <c r="A37" s="24" t="s">
        <v>54</v>
      </c>
      <c r="B37" s="24"/>
      <c r="C37" s="24"/>
      <c r="D37" s="24"/>
      <c r="E37" s="24"/>
      <c r="F37" s="24"/>
      <c r="G37" s="24"/>
      <c r="H37" s="24"/>
      <c r="I37" s="24"/>
    </row>
    <row r="38" spans="1:9" ht="18.75" x14ac:dyDescent="0.15">
      <c r="A38" s="24"/>
      <c r="B38" s="24"/>
      <c r="C38" s="24"/>
      <c r="D38" s="24"/>
      <c r="E38" s="24"/>
      <c r="F38" s="24"/>
      <c r="G38" s="24"/>
      <c r="H38" s="24"/>
      <c r="I38" s="24"/>
    </row>
    <row r="39" spans="1:9" ht="18.75" x14ac:dyDescent="0.15">
      <c r="A39" s="25" t="s">
        <v>68</v>
      </c>
      <c r="B39" s="24"/>
      <c r="C39" s="24"/>
      <c r="D39" s="24"/>
      <c r="E39" s="24"/>
      <c r="F39" s="24"/>
      <c r="G39" s="24"/>
      <c r="H39" s="24"/>
      <c r="I39" s="24"/>
    </row>
    <row r="40" spans="1:9" ht="18.75" x14ac:dyDescent="0.15">
      <c r="A40" s="24" t="s">
        <v>55</v>
      </c>
      <c r="B40" s="24"/>
      <c r="C40" s="24"/>
      <c r="D40" s="24"/>
      <c r="E40" s="24"/>
      <c r="F40" s="24"/>
      <c r="G40" s="24"/>
      <c r="H40" s="24"/>
      <c r="I40" s="24"/>
    </row>
    <row r="41" spans="1:9" ht="18.75" x14ac:dyDescent="0.15">
      <c r="A41" s="24" t="s">
        <v>56</v>
      </c>
      <c r="B41" s="24"/>
      <c r="C41" s="24"/>
      <c r="D41" s="24"/>
      <c r="E41" s="24"/>
      <c r="F41" s="24"/>
      <c r="G41" s="24"/>
      <c r="H41" s="24"/>
      <c r="I41" s="24"/>
    </row>
    <row r="42" spans="1:9" ht="18.75" x14ac:dyDescent="0.15">
      <c r="A42" s="23" t="s">
        <v>57</v>
      </c>
      <c r="B42" s="24"/>
      <c r="C42" s="24"/>
      <c r="D42" s="24"/>
      <c r="E42" s="24"/>
      <c r="F42" s="24"/>
      <c r="G42" s="24"/>
      <c r="H42" s="24"/>
      <c r="I42" s="24"/>
    </row>
    <row r="43" spans="1:9" ht="18.75" x14ac:dyDescent="0.15">
      <c r="A43" s="23" t="s">
        <v>58</v>
      </c>
      <c r="B43" s="24"/>
      <c r="C43" s="24"/>
      <c r="D43" s="24"/>
      <c r="E43" s="24"/>
      <c r="F43" s="24"/>
      <c r="G43" s="24"/>
      <c r="H43" s="24"/>
      <c r="I43" s="24"/>
    </row>
    <row r="44" spans="1:9" ht="18.75" x14ac:dyDescent="0.15">
      <c r="A44" s="23"/>
      <c r="B44" s="24"/>
      <c r="C44" s="24"/>
      <c r="D44" s="24"/>
      <c r="E44" s="24"/>
      <c r="F44" s="24"/>
      <c r="G44" s="24"/>
      <c r="H44" s="24"/>
      <c r="I44" s="24"/>
    </row>
    <row r="45" spans="1:9" ht="18.75" x14ac:dyDescent="0.15">
      <c r="A45" s="25" t="s">
        <v>59</v>
      </c>
      <c r="B45" s="24"/>
      <c r="C45" s="24"/>
      <c r="D45" s="24"/>
      <c r="E45" s="24"/>
      <c r="F45" s="24"/>
      <c r="G45" s="24"/>
      <c r="H45" s="24"/>
      <c r="I45" s="24"/>
    </row>
    <row r="46" spans="1:9" ht="18.75" x14ac:dyDescent="0.15">
      <c r="A46" s="24" t="s">
        <v>69</v>
      </c>
      <c r="B46" s="24"/>
      <c r="C46" s="24"/>
      <c r="D46" s="24"/>
      <c r="E46" s="24"/>
      <c r="F46" s="24"/>
      <c r="G46" s="24"/>
      <c r="H46" s="24"/>
      <c r="I46" s="24"/>
    </row>
    <row r="47" spans="1:9" ht="18.75" x14ac:dyDescent="0.15">
      <c r="A47" s="24" t="s">
        <v>60</v>
      </c>
      <c r="B47" s="24"/>
      <c r="C47" s="24"/>
      <c r="D47" s="24"/>
      <c r="E47" s="24"/>
      <c r="F47" s="24"/>
      <c r="G47" s="24"/>
      <c r="H47" s="24"/>
      <c r="I47" s="24"/>
    </row>
    <row r="48" spans="1:9" ht="18.75" x14ac:dyDescent="0.15">
      <c r="A48" s="24"/>
      <c r="B48" s="24"/>
      <c r="C48" s="24"/>
      <c r="D48" s="24"/>
      <c r="E48" s="24"/>
      <c r="F48" s="24"/>
      <c r="G48" s="24"/>
      <c r="H48" s="24"/>
      <c r="I48" s="29" t="s">
        <v>61</v>
      </c>
    </row>
  </sheetData>
  <sheetProtection password="8835" sheet="1" objects="1" scenarios="1" selectLockedCells="1"/>
  <mergeCells count="2">
    <mergeCell ref="A1:I1"/>
    <mergeCell ref="A2:I2"/>
  </mergeCells>
  <phoneticPr fontId="20"/>
  <printOptions horizontalCentered="1" verticalCentered="1"/>
  <pageMargins left="0.59055118110236227" right="0.59055118110236227" top="0.59055118110236227" bottom="0.59055118110236227"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5"/>
  <sheetViews>
    <sheetView showGridLines="0" showRowColHeaders="0" showZeros="0" showOutlineSymbols="0" view="pageBreakPreview" zoomScale="75" zoomScaleNormal="100" zoomScaleSheetLayoutView="100" workbookViewId="0">
      <selection activeCell="D8" sqref="D8:V8"/>
    </sheetView>
  </sheetViews>
  <sheetFormatPr defaultRowHeight="14.25" x14ac:dyDescent="0.15"/>
  <cols>
    <col min="1" max="1" width="1.25" style="3" customWidth="1"/>
    <col min="2" max="2" width="5.5" style="3" customWidth="1"/>
    <col min="3" max="3" width="5" style="3" customWidth="1"/>
    <col min="4" max="4" width="10.875" style="3" customWidth="1"/>
    <col min="5" max="5" width="0.625" style="3" customWidth="1"/>
    <col min="6" max="6" width="7" style="3" customWidth="1"/>
    <col min="7" max="8" width="5" style="3" customWidth="1"/>
    <col min="9" max="9" width="5.875" style="3" customWidth="1"/>
    <col min="10" max="14" width="5" style="3" customWidth="1"/>
    <col min="15" max="15" width="5.625" style="3" customWidth="1"/>
    <col min="16" max="21" width="5" style="3" customWidth="1"/>
    <col min="22" max="22" width="2" style="3" customWidth="1"/>
    <col min="23" max="16384" width="9" style="3"/>
  </cols>
  <sheetData>
    <row r="1" spans="1:22" s="1" customFormat="1" ht="24" customHeight="1" x14ac:dyDescent="0.15">
      <c r="A1" s="30"/>
      <c r="B1" s="173" t="s">
        <v>75</v>
      </c>
      <c r="C1" s="173"/>
      <c r="D1" s="173"/>
      <c r="E1" s="173"/>
      <c r="F1" s="173"/>
      <c r="G1" s="173"/>
      <c r="H1" s="173"/>
      <c r="I1" s="173"/>
      <c r="J1" s="173"/>
      <c r="K1" s="173"/>
      <c r="L1" s="173"/>
      <c r="M1" s="173"/>
      <c r="N1" s="173"/>
      <c r="O1" s="173"/>
      <c r="P1" s="173"/>
      <c r="Q1" s="173"/>
      <c r="R1" s="173"/>
      <c r="S1" s="173"/>
      <c r="T1" s="173"/>
      <c r="U1" s="173"/>
      <c r="V1" s="30"/>
    </row>
    <row r="2" spans="1:22" ht="24" customHeight="1" x14ac:dyDescent="0.15">
      <c r="A2" s="31"/>
      <c r="B2" s="31"/>
      <c r="C2" s="31"/>
      <c r="D2" s="31"/>
      <c r="E2" s="31"/>
      <c r="F2" s="31"/>
      <c r="G2" s="31"/>
      <c r="H2" s="31"/>
      <c r="I2" s="31"/>
      <c r="J2" s="31"/>
      <c r="K2" s="31"/>
      <c r="L2" s="31"/>
      <c r="M2" s="31"/>
      <c r="N2" s="31"/>
      <c r="O2" s="31"/>
      <c r="P2" s="31"/>
      <c r="Q2" s="31"/>
      <c r="R2" s="31"/>
      <c r="S2" s="31"/>
      <c r="T2" s="31"/>
      <c r="U2" s="31"/>
      <c r="V2" s="31"/>
    </row>
    <row r="3" spans="1:22" ht="24" customHeight="1" x14ac:dyDescent="0.15">
      <c r="A3" s="31"/>
      <c r="B3" s="174"/>
      <c r="C3" s="174"/>
      <c r="D3" s="32" t="s">
        <v>76</v>
      </c>
      <c r="E3" s="33"/>
      <c r="F3" s="33"/>
      <c r="G3" s="33"/>
      <c r="H3" s="33"/>
      <c r="I3" s="33"/>
      <c r="J3" s="33"/>
      <c r="K3" s="33"/>
      <c r="L3" s="33"/>
      <c r="M3" s="33"/>
      <c r="N3" s="33"/>
      <c r="O3" s="33"/>
      <c r="P3" s="33"/>
      <c r="Q3" s="33"/>
      <c r="R3" s="33"/>
      <c r="S3" s="33"/>
      <c r="T3" s="33"/>
      <c r="U3" s="33"/>
      <c r="V3" s="30"/>
    </row>
    <row r="4" spans="1:22" ht="24" customHeight="1" x14ac:dyDescent="0.15">
      <c r="A4" s="31"/>
      <c r="B4" s="34"/>
      <c r="C4" s="175" t="s">
        <v>77</v>
      </c>
      <c r="D4" s="175"/>
      <c r="E4" s="175"/>
      <c r="F4" s="175"/>
      <c r="G4" s="175"/>
      <c r="H4" s="175"/>
      <c r="I4" s="175"/>
      <c r="J4" s="175"/>
      <c r="K4" s="175"/>
      <c r="L4" s="175"/>
      <c r="M4" s="175"/>
      <c r="N4" s="175"/>
      <c r="O4" s="175"/>
      <c r="P4" s="175"/>
      <c r="Q4" s="175"/>
      <c r="R4" s="175"/>
      <c r="S4" s="175"/>
      <c r="T4" s="175"/>
      <c r="U4" s="175"/>
      <c r="V4" s="175"/>
    </row>
    <row r="5" spans="1:22" ht="24" customHeight="1" x14ac:dyDescent="0.15">
      <c r="A5" s="31"/>
      <c r="B5" s="31"/>
      <c r="C5" s="31"/>
      <c r="D5" s="31"/>
      <c r="E5" s="31"/>
      <c r="F5" s="31"/>
      <c r="G5" s="31"/>
      <c r="H5" s="31"/>
      <c r="I5" s="31"/>
      <c r="J5" s="31"/>
      <c r="K5" s="31"/>
      <c r="L5" s="31"/>
      <c r="M5" s="31"/>
      <c r="N5" s="31"/>
      <c r="O5" s="31"/>
      <c r="P5" s="31"/>
      <c r="Q5" s="31"/>
      <c r="R5" s="31"/>
      <c r="S5" s="31"/>
      <c r="T5" s="31"/>
      <c r="U5" s="31"/>
      <c r="V5" s="31"/>
    </row>
    <row r="6" spans="1:22" ht="24" customHeight="1" x14ac:dyDescent="0.15">
      <c r="A6" s="31"/>
      <c r="B6" s="35" t="s">
        <v>78</v>
      </c>
      <c r="C6" s="31"/>
      <c r="D6" s="31"/>
      <c r="E6" s="31"/>
      <c r="F6" s="31"/>
      <c r="G6" s="31"/>
      <c r="H6" s="31"/>
      <c r="I6" s="31"/>
      <c r="J6" s="31"/>
      <c r="K6" s="31"/>
      <c r="L6" s="31"/>
      <c r="M6" s="31"/>
      <c r="N6" s="31"/>
      <c r="O6" s="31"/>
      <c r="P6" s="31"/>
      <c r="Q6" s="31"/>
      <c r="R6" s="31"/>
      <c r="S6" s="31"/>
      <c r="T6" s="31"/>
      <c r="U6" s="31"/>
      <c r="V6" s="31"/>
    </row>
    <row r="7" spans="1:22" ht="24" customHeight="1" x14ac:dyDescent="0.15">
      <c r="A7" s="31"/>
      <c r="B7" s="31"/>
      <c r="C7" s="152" t="s">
        <v>79</v>
      </c>
      <c r="D7" s="152"/>
      <c r="E7" s="152"/>
      <c r="F7" s="152"/>
      <c r="G7" s="152"/>
      <c r="H7" s="152"/>
      <c r="I7" s="152"/>
      <c r="J7" s="152"/>
      <c r="K7" s="152"/>
      <c r="L7" s="152"/>
      <c r="M7" s="152"/>
      <c r="N7" s="152"/>
      <c r="O7" s="152"/>
      <c r="P7" s="152"/>
      <c r="Q7" s="152"/>
      <c r="R7" s="152"/>
      <c r="S7" s="152"/>
      <c r="T7" s="152"/>
      <c r="U7" s="152"/>
      <c r="V7" s="152"/>
    </row>
    <row r="8" spans="1:22" ht="30" customHeight="1" x14ac:dyDescent="0.15">
      <c r="A8" s="31"/>
      <c r="B8" s="31"/>
      <c r="C8" s="36" t="str">
        <f>IF(D8="","＊","")</f>
        <v>＊</v>
      </c>
      <c r="D8" s="149"/>
      <c r="E8" s="150"/>
      <c r="F8" s="150"/>
      <c r="G8" s="150"/>
      <c r="H8" s="150"/>
      <c r="I8" s="150"/>
      <c r="J8" s="150"/>
      <c r="K8" s="150"/>
      <c r="L8" s="150"/>
      <c r="M8" s="150"/>
      <c r="N8" s="150"/>
      <c r="O8" s="150"/>
      <c r="P8" s="150"/>
      <c r="Q8" s="150"/>
      <c r="R8" s="150"/>
      <c r="S8" s="150"/>
      <c r="T8" s="150"/>
      <c r="U8" s="150"/>
      <c r="V8" s="151"/>
    </row>
    <row r="9" spans="1:22" ht="24" customHeight="1" x14ac:dyDescent="0.15">
      <c r="A9" s="31"/>
      <c r="B9" s="31"/>
      <c r="C9" s="31"/>
      <c r="D9" s="31"/>
      <c r="E9" s="31"/>
      <c r="F9" s="31"/>
      <c r="G9" s="31"/>
      <c r="H9" s="31"/>
      <c r="I9" s="31"/>
      <c r="J9" s="31"/>
      <c r="K9" s="31"/>
      <c r="L9" s="31"/>
      <c r="M9" s="31"/>
      <c r="N9" s="31"/>
      <c r="O9" s="31"/>
      <c r="P9" s="31"/>
      <c r="Q9" s="31"/>
      <c r="R9" s="31"/>
      <c r="S9" s="31"/>
      <c r="T9" s="31"/>
      <c r="U9" s="31"/>
      <c r="V9" s="31"/>
    </row>
    <row r="10" spans="1:22" ht="24" customHeight="1" x14ac:dyDescent="0.15">
      <c r="A10" s="31"/>
      <c r="B10" s="35" t="s">
        <v>81</v>
      </c>
      <c r="C10" s="31"/>
      <c r="D10" s="31"/>
      <c r="E10" s="31"/>
      <c r="F10" s="31"/>
      <c r="G10" s="31"/>
      <c r="H10" s="31"/>
      <c r="I10" s="31"/>
      <c r="J10" s="31"/>
      <c r="K10" s="31"/>
      <c r="L10" s="31"/>
      <c r="M10" s="31"/>
      <c r="N10" s="31"/>
      <c r="O10" s="31"/>
      <c r="P10" s="31"/>
      <c r="Q10" s="31"/>
      <c r="R10" s="31"/>
      <c r="S10" s="31"/>
      <c r="T10" s="31"/>
      <c r="U10" s="31"/>
      <c r="V10" s="31"/>
    </row>
    <row r="11" spans="1:22" ht="24" customHeight="1" x14ac:dyDescent="0.15">
      <c r="A11" s="31"/>
      <c r="B11" s="31"/>
      <c r="C11" s="152" t="s">
        <v>89</v>
      </c>
      <c r="D11" s="152"/>
      <c r="E11" s="152"/>
      <c r="F11" s="152"/>
      <c r="G11" s="152"/>
      <c r="H11" s="152"/>
      <c r="I11" s="152"/>
      <c r="J11" s="152"/>
      <c r="K11" s="152"/>
      <c r="L11" s="152"/>
      <c r="M11" s="152"/>
      <c r="N11" s="152"/>
      <c r="O11" s="152"/>
      <c r="P11" s="152"/>
      <c r="Q11" s="152"/>
      <c r="R11" s="152"/>
      <c r="S11" s="152"/>
      <c r="T11" s="152"/>
      <c r="U11" s="152"/>
      <c r="V11" s="152"/>
    </row>
    <row r="12" spans="1:22" ht="30" customHeight="1" x14ac:dyDescent="0.15">
      <c r="A12" s="31"/>
      <c r="B12" s="31"/>
      <c r="C12" s="36" t="str">
        <f>IF(OR(D12="",G12="",K12="",O12=""),"＊","")</f>
        <v>＊</v>
      </c>
      <c r="D12" s="176"/>
      <c r="E12" s="177"/>
      <c r="F12" s="178"/>
      <c r="G12" s="153"/>
      <c r="H12" s="154"/>
      <c r="I12" s="37" t="s">
        <v>28</v>
      </c>
      <c r="J12" s="38"/>
      <c r="K12" s="176"/>
      <c r="L12" s="177"/>
      <c r="M12" s="177"/>
      <c r="N12" s="178"/>
      <c r="O12" s="181"/>
      <c r="P12" s="181"/>
      <c r="Q12" s="179" t="s">
        <v>27</v>
      </c>
      <c r="R12" s="180"/>
      <c r="S12" s="39"/>
      <c r="T12" s="39"/>
      <c r="U12" s="40"/>
      <c r="V12" s="41"/>
    </row>
    <row r="13" spans="1:22" ht="24" customHeight="1" x14ac:dyDescent="0.15">
      <c r="A13" s="31"/>
      <c r="B13" s="31"/>
      <c r="C13" s="31"/>
      <c r="D13" s="31"/>
      <c r="E13" s="31"/>
      <c r="F13" s="31"/>
      <c r="G13" s="31"/>
      <c r="H13" s="31"/>
      <c r="I13" s="31"/>
      <c r="J13" s="31"/>
      <c r="K13" s="31"/>
      <c r="L13" s="31"/>
      <c r="M13" s="31"/>
      <c r="N13" s="31"/>
      <c r="O13" s="31"/>
      <c r="P13" s="31"/>
      <c r="Q13" s="31"/>
      <c r="R13" s="31"/>
      <c r="S13" s="31"/>
      <c r="T13" s="31"/>
      <c r="U13" s="31"/>
      <c r="V13" s="31"/>
    </row>
    <row r="14" spans="1:22" ht="24" customHeight="1" x14ac:dyDescent="0.15">
      <c r="A14" s="31"/>
      <c r="B14" s="35" t="s">
        <v>84</v>
      </c>
      <c r="C14" s="31"/>
      <c r="D14" s="31"/>
      <c r="E14" s="31"/>
      <c r="F14" s="31"/>
      <c r="G14" s="31"/>
      <c r="H14" s="31"/>
      <c r="I14" s="31"/>
      <c r="J14" s="31"/>
      <c r="K14" s="31"/>
      <c r="L14" s="31"/>
      <c r="M14" s="31"/>
      <c r="N14" s="31"/>
      <c r="O14" s="31"/>
      <c r="P14" s="31"/>
      <c r="Q14" s="31"/>
      <c r="R14" s="31"/>
      <c r="S14" s="31"/>
      <c r="T14" s="31"/>
      <c r="U14" s="31"/>
      <c r="V14" s="31"/>
    </row>
    <row r="15" spans="1:22" ht="24" customHeight="1" x14ac:dyDescent="0.15">
      <c r="A15" s="31"/>
      <c r="B15" s="31"/>
      <c r="C15" s="152" t="s">
        <v>90</v>
      </c>
      <c r="D15" s="152"/>
      <c r="E15" s="152"/>
      <c r="F15" s="152"/>
      <c r="G15" s="152"/>
      <c r="H15" s="152"/>
      <c r="I15" s="152"/>
      <c r="J15" s="152"/>
      <c r="K15" s="152"/>
      <c r="L15" s="152"/>
      <c r="M15" s="152"/>
      <c r="N15" s="152"/>
      <c r="O15" s="152"/>
      <c r="P15" s="152"/>
      <c r="Q15" s="152"/>
      <c r="R15" s="152"/>
      <c r="S15" s="152"/>
      <c r="T15" s="152"/>
      <c r="U15" s="152"/>
      <c r="V15" s="152"/>
    </row>
    <row r="16" spans="1:22" ht="30" customHeight="1" x14ac:dyDescent="0.15">
      <c r="A16" s="31"/>
      <c r="B16" s="31"/>
      <c r="C16" s="36" t="str">
        <f>IF(D16="","＊","")</f>
        <v>＊</v>
      </c>
      <c r="D16" s="155"/>
      <c r="E16" s="156"/>
      <c r="F16" s="156"/>
      <c r="G16" s="156"/>
      <c r="H16" s="156"/>
      <c r="I16" s="156"/>
      <c r="J16" s="156"/>
      <c r="K16" s="157"/>
      <c r="L16" s="42" t="s">
        <v>33</v>
      </c>
      <c r="M16" s="31"/>
      <c r="N16" s="31"/>
      <c r="O16" s="31"/>
      <c r="P16" s="31"/>
      <c r="Q16" s="31"/>
      <c r="R16" s="31"/>
      <c r="S16" s="31"/>
      <c r="T16" s="31"/>
      <c r="U16" s="31"/>
      <c r="V16" s="31"/>
    </row>
    <row r="17" spans="1:22" ht="24" customHeight="1" x14ac:dyDescent="0.15">
      <c r="A17" s="31"/>
      <c r="B17" s="31"/>
      <c r="C17" s="31"/>
      <c r="D17" s="31"/>
      <c r="E17" s="31"/>
      <c r="F17" s="31"/>
      <c r="G17" s="31"/>
      <c r="H17" s="31"/>
      <c r="I17" s="31"/>
      <c r="J17" s="31"/>
      <c r="K17" s="31"/>
      <c r="L17" s="31"/>
      <c r="M17" s="31"/>
      <c r="N17" s="31"/>
      <c r="O17" s="31"/>
      <c r="P17" s="31"/>
      <c r="Q17" s="31"/>
      <c r="R17" s="31"/>
      <c r="S17" s="31"/>
      <c r="T17" s="31"/>
      <c r="U17" s="31"/>
      <c r="V17" s="31"/>
    </row>
    <row r="18" spans="1:22" ht="24" customHeight="1" x14ac:dyDescent="0.15">
      <c r="A18" s="31"/>
      <c r="B18" s="43" t="s">
        <v>85</v>
      </c>
      <c r="C18" s="31"/>
      <c r="D18" s="31"/>
      <c r="E18" s="31"/>
      <c r="F18" s="31"/>
      <c r="G18" s="31"/>
      <c r="H18" s="31"/>
      <c r="I18" s="31"/>
      <c r="J18" s="31"/>
      <c r="K18" s="31"/>
      <c r="L18" s="31"/>
      <c r="M18" s="31"/>
      <c r="N18" s="31"/>
      <c r="O18" s="31"/>
      <c r="P18" s="31"/>
      <c r="Q18" s="31"/>
      <c r="R18" s="31"/>
      <c r="S18" s="31"/>
      <c r="T18" s="31"/>
      <c r="U18" s="31"/>
      <c r="V18" s="31"/>
    </row>
    <row r="19" spans="1:22" ht="33.75" customHeight="1" x14ac:dyDescent="0.15">
      <c r="A19" s="31"/>
      <c r="B19" s="31"/>
      <c r="C19" s="152" t="s">
        <v>86</v>
      </c>
      <c r="D19" s="152"/>
      <c r="E19" s="152"/>
      <c r="F19" s="152"/>
      <c r="G19" s="152"/>
      <c r="H19" s="152"/>
      <c r="I19" s="152"/>
      <c r="J19" s="152"/>
      <c r="K19" s="152"/>
      <c r="L19" s="152"/>
      <c r="M19" s="152"/>
      <c r="N19" s="152"/>
      <c r="O19" s="152"/>
      <c r="P19" s="152"/>
      <c r="Q19" s="152"/>
      <c r="R19" s="152"/>
      <c r="S19" s="152"/>
      <c r="T19" s="152"/>
      <c r="U19" s="152"/>
      <c r="V19" s="152"/>
    </row>
    <row r="20" spans="1:22" ht="9" customHeight="1" x14ac:dyDescent="0.15">
      <c r="A20" s="31"/>
      <c r="B20" s="31"/>
      <c r="C20" s="31"/>
      <c r="D20" s="44"/>
      <c r="E20" s="44"/>
      <c r="F20" s="44"/>
      <c r="G20" s="44"/>
      <c r="H20" s="44"/>
      <c r="I20" s="44"/>
      <c r="J20" s="44"/>
      <c r="K20" s="44"/>
      <c r="L20" s="31"/>
      <c r="M20" s="31"/>
      <c r="N20" s="31"/>
      <c r="O20" s="31"/>
      <c r="P20" s="31"/>
      <c r="Q20" s="31"/>
      <c r="R20" s="31"/>
      <c r="S20" s="31"/>
      <c r="T20" s="31"/>
      <c r="U20" s="31"/>
      <c r="V20" s="31"/>
    </row>
    <row r="21" spans="1:22" ht="30" customHeight="1" x14ac:dyDescent="0.15">
      <c r="A21" s="31"/>
      <c r="B21" s="31"/>
      <c r="C21" s="31"/>
      <c r="D21" s="45" t="s">
        <v>0</v>
      </c>
      <c r="E21" s="158"/>
      <c r="F21" s="159"/>
      <c r="G21" s="46" t="s">
        <v>21</v>
      </c>
      <c r="H21" s="57"/>
      <c r="I21" s="46" t="s">
        <v>22</v>
      </c>
      <c r="J21" s="57"/>
      <c r="K21" s="47" t="s">
        <v>70</v>
      </c>
      <c r="L21" s="48"/>
      <c r="M21" s="49"/>
      <c r="N21" s="49"/>
      <c r="O21" s="49"/>
      <c r="P21" s="50"/>
      <c r="Q21" s="50"/>
      <c r="R21" s="50"/>
      <c r="S21" s="50"/>
      <c r="T21" s="50"/>
      <c r="U21" s="50"/>
      <c r="V21" s="31"/>
    </row>
    <row r="22" spans="1:22" ht="27.75" customHeight="1" x14ac:dyDescent="0.15">
      <c r="A22" s="31"/>
      <c r="B22" s="31"/>
      <c r="C22" s="31"/>
      <c r="D22" s="160" t="s">
        <v>2</v>
      </c>
      <c r="E22" s="162"/>
      <c r="F22" s="163"/>
      <c r="G22" s="163"/>
      <c r="H22" s="163"/>
      <c r="I22" s="163"/>
      <c r="J22" s="163"/>
      <c r="K22" s="163"/>
      <c r="L22" s="163"/>
      <c r="M22" s="163"/>
      <c r="N22" s="163"/>
      <c r="O22" s="163"/>
      <c r="P22" s="163"/>
      <c r="Q22" s="163"/>
      <c r="R22" s="163"/>
      <c r="S22" s="51"/>
      <c r="T22" s="51"/>
      <c r="U22" s="52"/>
      <c r="V22" s="31"/>
    </row>
    <row r="23" spans="1:22" ht="33" customHeight="1" x14ac:dyDescent="0.15">
      <c r="A23" s="31"/>
      <c r="B23" s="31"/>
      <c r="C23" s="31"/>
      <c r="D23" s="161"/>
      <c r="E23" s="164"/>
      <c r="F23" s="165"/>
      <c r="G23" s="165"/>
      <c r="H23" s="165"/>
      <c r="I23" s="165"/>
      <c r="J23" s="165"/>
      <c r="K23" s="165"/>
      <c r="L23" s="165"/>
      <c r="M23" s="165"/>
      <c r="N23" s="165"/>
      <c r="O23" s="165"/>
      <c r="P23" s="165"/>
      <c r="Q23" s="165"/>
      <c r="R23" s="165"/>
      <c r="S23" s="53"/>
      <c r="T23" s="53"/>
      <c r="U23" s="54"/>
      <c r="V23" s="31"/>
    </row>
    <row r="24" spans="1:22" ht="29.25" customHeight="1" x14ac:dyDescent="0.15">
      <c r="A24" s="31"/>
      <c r="B24" s="31"/>
      <c r="C24" s="31"/>
      <c r="D24" s="169" t="s">
        <v>31</v>
      </c>
      <c r="E24" s="166"/>
      <c r="F24" s="167"/>
      <c r="G24" s="167"/>
      <c r="H24" s="167"/>
      <c r="I24" s="167"/>
      <c r="J24" s="167"/>
      <c r="K24" s="167"/>
      <c r="L24" s="167"/>
      <c r="M24" s="167"/>
      <c r="N24" s="167"/>
      <c r="O24" s="167"/>
      <c r="P24" s="167"/>
      <c r="Q24" s="167"/>
      <c r="R24" s="167"/>
      <c r="S24" s="167"/>
      <c r="T24" s="167"/>
      <c r="U24" s="168"/>
      <c r="V24" s="31"/>
    </row>
    <row r="25" spans="1:22" ht="39" customHeight="1" x14ac:dyDescent="0.15">
      <c r="A25" s="31"/>
      <c r="B25" s="31"/>
      <c r="C25" s="31"/>
      <c r="D25" s="161"/>
      <c r="E25" s="170"/>
      <c r="F25" s="171"/>
      <c r="G25" s="171"/>
      <c r="H25" s="171"/>
      <c r="I25" s="171"/>
      <c r="J25" s="171"/>
      <c r="K25" s="171"/>
      <c r="L25" s="171"/>
      <c r="M25" s="171"/>
      <c r="N25" s="171"/>
      <c r="O25" s="171"/>
      <c r="P25" s="171"/>
      <c r="Q25" s="171"/>
      <c r="R25" s="171"/>
      <c r="S25" s="171"/>
      <c r="T25" s="171"/>
      <c r="U25" s="172"/>
      <c r="V25" s="31"/>
    </row>
    <row r="26" spans="1:22" ht="30" customHeight="1" x14ac:dyDescent="0.15">
      <c r="A26" s="31"/>
      <c r="B26" s="31"/>
      <c r="C26" s="31"/>
      <c r="D26" s="55" t="s">
        <v>4</v>
      </c>
      <c r="E26" s="182"/>
      <c r="F26" s="183"/>
      <c r="G26" s="183"/>
      <c r="H26" s="183"/>
      <c r="I26" s="183"/>
      <c r="J26" s="183"/>
      <c r="K26" s="183"/>
      <c r="L26" s="183"/>
      <c r="M26" s="184" t="s">
        <v>71</v>
      </c>
      <c r="N26" s="184"/>
      <c r="O26" s="142"/>
      <c r="P26" s="143"/>
      <c r="Q26" s="143"/>
      <c r="R26" s="143"/>
      <c r="S26" s="143"/>
      <c r="T26" s="143"/>
      <c r="U26" s="144"/>
      <c r="V26" s="31"/>
    </row>
    <row r="27" spans="1:22" ht="30" customHeight="1" x14ac:dyDescent="0.15">
      <c r="A27" s="31"/>
      <c r="B27" s="31"/>
      <c r="C27" s="31"/>
      <c r="D27" s="56" t="s">
        <v>1</v>
      </c>
      <c r="E27" s="185"/>
      <c r="F27" s="186"/>
      <c r="G27" s="186"/>
      <c r="H27" s="186"/>
      <c r="I27" s="186"/>
      <c r="J27" s="186"/>
      <c r="K27" s="186"/>
      <c r="L27" s="187"/>
      <c r="M27" s="185"/>
      <c r="N27" s="186"/>
      <c r="O27" s="186"/>
      <c r="P27" s="186"/>
      <c r="Q27" s="186"/>
      <c r="R27" s="186"/>
      <c r="S27" s="186"/>
      <c r="T27" s="186"/>
      <c r="U27" s="187"/>
      <c r="V27" s="31"/>
    </row>
    <row r="28" spans="1:22" ht="30" customHeight="1" x14ac:dyDescent="0.15">
      <c r="A28" s="31"/>
      <c r="B28" s="31"/>
      <c r="C28" s="31"/>
      <c r="D28" s="56" t="s">
        <v>65</v>
      </c>
      <c r="E28" s="146"/>
      <c r="F28" s="147"/>
      <c r="G28" s="147"/>
      <c r="H28" s="147"/>
      <c r="I28" s="147"/>
      <c r="J28" s="147"/>
      <c r="K28" s="147"/>
      <c r="L28" s="147"/>
      <c r="M28" s="147"/>
      <c r="N28" s="147"/>
      <c r="O28" s="147"/>
      <c r="P28" s="147"/>
      <c r="Q28" s="147"/>
      <c r="R28" s="147"/>
      <c r="S28" s="147"/>
      <c r="T28" s="147"/>
      <c r="U28" s="148"/>
      <c r="V28" s="31"/>
    </row>
    <row r="29" spans="1:22" ht="15" customHeight="1" x14ac:dyDescent="0.15">
      <c r="A29" s="31"/>
      <c r="B29" s="31"/>
      <c r="C29" s="31"/>
      <c r="D29" s="31"/>
      <c r="E29" s="31"/>
      <c r="F29" s="31"/>
      <c r="G29" s="31"/>
      <c r="H29" s="31"/>
      <c r="I29" s="31"/>
      <c r="J29" s="31"/>
      <c r="K29" s="31"/>
      <c r="L29" s="31"/>
      <c r="M29" s="31"/>
      <c r="N29" s="31"/>
      <c r="O29" s="31"/>
      <c r="P29" s="31"/>
      <c r="Q29" s="31"/>
      <c r="R29" s="31"/>
      <c r="S29" s="31"/>
      <c r="T29" s="31"/>
      <c r="U29" s="31"/>
      <c r="V29" s="31"/>
    </row>
    <row r="30" spans="1:22" ht="24" customHeight="1" x14ac:dyDescent="0.15">
      <c r="B30" s="126" t="s">
        <v>130</v>
      </c>
      <c r="C30"/>
      <c r="D30"/>
      <c r="E30"/>
      <c r="F30"/>
      <c r="G30"/>
      <c r="H30"/>
      <c r="I30"/>
      <c r="J30"/>
      <c r="K30"/>
      <c r="L30"/>
      <c r="M30"/>
      <c r="N30"/>
      <c r="O30"/>
      <c r="P30"/>
      <c r="Q30"/>
      <c r="R30"/>
      <c r="S30"/>
      <c r="T30"/>
      <c r="U30"/>
      <c r="V30"/>
    </row>
    <row r="31" spans="1:22" ht="24" customHeight="1" x14ac:dyDescent="0.15">
      <c r="B31" s="131" t="s">
        <v>131</v>
      </c>
      <c r="C31" s="132"/>
      <c r="D31" s="133"/>
      <c r="E31" s="133"/>
      <c r="F31" s="133"/>
      <c r="G31" s="133"/>
      <c r="H31" s="133"/>
      <c r="I31" s="134"/>
      <c r="J31" s="134"/>
      <c r="K31" s="132"/>
      <c r="L31" s="132"/>
      <c r="M31" s="132"/>
      <c r="N31" s="132"/>
      <c r="O31" s="132"/>
      <c r="P31" s="132"/>
      <c r="Q31" s="132"/>
      <c r="R31" s="132"/>
      <c r="S31" s="132"/>
      <c r="T31" s="132"/>
      <c r="U31" s="132"/>
      <c r="V31" s="135"/>
    </row>
    <row r="32" spans="1:22" ht="24" customHeight="1" x14ac:dyDescent="0.15">
      <c r="B32" s="132"/>
      <c r="C32" s="140" t="s">
        <v>132</v>
      </c>
      <c r="D32" s="140"/>
      <c r="E32" s="140"/>
      <c r="F32" s="140"/>
      <c r="G32" s="140"/>
      <c r="H32" s="140"/>
      <c r="I32" s="140"/>
      <c r="J32" s="140"/>
      <c r="K32" s="140"/>
      <c r="L32" s="140"/>
      <c r="M32" s="140"/>
      <c r="N32" s="140"/>
      <c r="O32" s="140"/>
      <c r="P32" s="140"/>
      <c r="Q32" s="140"/>
      <c r="R32" s="140"/>
      <c r="S32" s="140"/>
      <c r="T32" s="140"/>
      <c r="U32" s="140"/>
      <c r="V32" s="140"/>
    </row>
    <row r="33" spans="2:22" ht="24" customHeight="1" x14ac:dyDescent="0.15">
      <c r="B33"/>
      <c r="C33"/>
      <c r="D33" s="141" t="s">
        <v>133</v>
      </c>
      <c r="E33" s="141"/>
      <c r="F33" s="141"/>
      <c r="G33" s="142" t="s">
        <v>142</v>
      </c>
      <c r="H33" s="143"/>
      <c r="I33" s="143"/>
      <c r="J33" s="143"/>
      <c r="K33" s="143"/>
      <c r="L33" s="144"/>
      <c r="M33" s="145" t="s">
        <v>134</v>
      </c>
      <c r="N33" s="145"/>
      <c r="O33" s="145"/>
      <c r="P33" s="142" t="s">
        <v>143</v>
      </c>
      <c r="Q33" s="143"/>
      <c r="R33" s="143"/>
      <c r="S33" s="143"/>
      <c r="T33" s="143"/>
      <c r="U33" s="144"/>
      <c r="V33"/>
    </row>
    <row r="34" spans="2:22" ht="24" customHeight="1" x14ac:dyDescent="0.15">
      <c r="B34"/>
      <c r="C34"/>
      <c r="D34" s="141" t="s">
        <v>135</v>
      </c>
      <c r="E34" s="141"/>
      <c r="F34" s="141"/>
      <c r="G34" s="146">
        <v>1319</v>
      </c>
      <c r="H34" s="147"/>
      <c r="I34" s="147"/>
      <c r="J34" s="147"/>
      <c r="K34" s="147"/>
      <c r="L34" s="148"/>
      <c r="M34" s="145" t="s">
        <v>135</v>
      </c>
      <c r="N34" s="145"/>
      <c r="O34" s="145"/>
      <c r="P34" s="146" t="s">
        <v>144</v>
      </c>
      <c r="Q34" s="147"/>
      <c r="R34" s="147"/>
      <c r="S34" s="147"/>
      <c r="T34" s="147"/>
      <c r="U34" s="148"/>
      <c r="V34"/>
    </row>
    <row r="35" spans="2:22" ht="24" customHeight="1" x14ac:dyDescent="0.15">
      <c r="B35"/>
      <c r="C35"/>
      <c r="D35"/>
      <c r="E35"/>
      <c r="F35"/>
      <c r="G35"/>
      <c r="H35"/>
      <c r="I35"/>
      <c r="J35"/>
      <c r="K35"/>
      <c r="L35"/>
      <c r="M35"/>
      <c r="N35"/>
      <c r="O35"/>
      <c r="P35"/>
      <c r="Q35"/>
      <c r="R35"/>
      <c r="S35"/>
      <c r="T35"/>
      <c r="U35"/>
      <c r="V35"/>
    </row>
  </sheetData>
  <sheetProtection password="8835" sheet="1" objects="1" scenarios="1" selectLockedCells="1"/>
  <mergeCells count="35">
    <mergeCell ref="E28:U28"/>
    <mergeCell ref="E26:L26"/>
    <mergeCell ref="M26:N26"/>
    <mergeCell ref="O26:U26"/>
    <mergeCell ref="E27:L27"/>
    <mergeCell ref="M27:U27"/>
    <mergeCell ref="B1:U1"/>
    <mergeCell ref="B3:C3"/>
    <mergeCell ref="C4:V4"/>
    <mergeCell ref="C7:V7"/>
    <mergeCell ref="D12:F12"/>
    <mergeCell ref="Q12:R12"/>
    <mergeCell ref="O12:P12"/>
    <mergeCell ref="K12:N12"/>
    <mergeCell ref="D34:F34"/>
    <mergeCell ref="G34:L34"/>
    <mergeCell ref="M34:O34"/>
    <mergeCell ref="P34:U34"/>
    <mergeCell ref="D8:V8"/>
    <mergeCell ref="C11:V11"/>
    <mergeCell ref="G12:H12"/>
    <mergeCell ref="C15:V15"/>
    <mergeCell ref="D16:K16"/>
    <mergeCell ref="C19:V19"/>
    <mergeCell ref="E21:F21"/>
    <mergeCell ref="D22:D23"/>
    <mergeCell ref="E22:R23"/>
    <mergeCell ref="E24:U24"/>
    <mergeCell ref="D24:D25"/>
    <mergeCell ref="E25:U25"/>
    <mergeCell ref="C32:V32"/>
    <mergeCell ref="D33:F33"/>
    <mergeCell ref="G33:L33"/>
    <mergeCell ref="M33:O33"/>
    <mergeCell ref="P33:U33"/>
  </mergeCells>
  <phoneticPr fontId="20"/>
  <dataValidations count="5">
    <dataValidation type="list" allowBlank="1" showInputMessage="1" showErrorMessage="1" sqref="J21 G12:H12 O12:P12">
      <formula1>日</formula1>
    </dataValidation>
    <dataValidation type="list" allowBlank="1" showInputMessage="1" showErrorMessage="1" sqref="H21">
      <formula1>月</formula1>
    </dataValidation>
    <dataValidation type="list" allowBlank="1" showInputMessage="1" showErrorMessage="1" sqref="E21:F21">
      <formula1>年</formula1>
    </dataValidation>
    <dataValidation type="list" allowBlank="1" showInputMessage="1" showErrorMessage="1" sqref="D12:F12">
      <formula1>開始年月</formula1>
    </dataValidation>
    <dataValidation type="list" allowBlank="1" showInputMessage="1" showErrorMessage="1" sqref="K12">
      <formula1>満期年月</formula1>
    </dataValidation>
  </dataValidations>
  <printOptions horizontalCentered="1" verticalCentered="1"/>
  <pageMargins left="0.59055118110236227" right="0.59055118110236227" top="0.59055118110236227" bottom="0.59055118110236227" header="0.86614173228346458" footer="0.43307086614173229"/>
  <pageSetup paperSize="9" scale="78"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V31"/>
  <sheetViews>
    <sheetView showGridLines="0" showRowColHeaders="0" showZeros="0" showOutlineSymbols="0" view="pageBreakPreview" zoomScale="75" zoomScaleNormal="100" zoomScaleSheetLayoutView="100" workbookViewId="0">
      <selection activeCell="B2" sqref="B2:I2"/>
    </sheetView>
  </sheetViews>
  <sheetFormatPr defaultRowHeight="14.25" x14ac:dyDescent="0.15"/>
  <cols>
    <col min="1" max="1" width="1.25" customWidth="1"/>
    <col min="2" max="2" width="5.5" customWidth="1"/>
    <col min="3" max="3" width="5" customWidth="1"/>
    <col min="4" max="4" width="10.75" customWidth="1"/>
    <col min="5" max="5" width="0.625" customWidth="1"/>
    <col min="6" max="6" width="7" customWidth="1"/>
    <col min="7" max="21" width="5" customWidth="1"/>
    <col min="22" max="22" width="2" customWidth="1"/>
  </cols>
  <sheetData>
    <row r="1" spans="1:22" ht="20.25" customHeight="1" x14ac:dyDescent="0.15">
      <c r="A1" s="58"/>
      <c r="B1" s="58"/>
      <c r="C1" s="58"/>
      <c r="D1" s="58"/>
      <c r="E1" s="58"/>
      <c r="F1" s="58"/>
      <c r="G1" s="58"/>
      <c r="H1" s="58"/>
      <c r="I1" s="58"/>
      <c r="J1" s="58"/>
      <c r="K1" s="58"/>
      <c r="L1" s="58"/>
      <c r="M1" s="58"/>
      <c r="N1" s="58"/>
      <c r="O1" s="58"/>
      <c r="P1" s="58"/>
      <c r="Q1" s="219">
        <f ca="1">TODAY()</f>
        <v>43410</v>
      </c>
      <c r="R1" s="219"/>
      <c r="S1" s="219"/>
      <c r="T1" s="219"/>
      <c r="U1" s="219"/>
      <c r="V1" s="219"/>
    </row>
    <row r="2" spans="1:22" ht="23.25" customHeight="1" x14ac:dyDescent="0.15">
      <c r="A2" s="58"/>
      <c r="B2" s="220" t="str">
        <f>IF(①入力シート!E25="","",①入力シート!E25)</f>
        <v/>
      </c>
      <c r="C2" s="220"/>
      <c r="D2" s="220"/>
      <c r="E2" s="220"/>
      <c r="F2" s="220"/>
      <c r="G2" s="220"/>
      <c r="H2" s="220"/>
      <c r="I2" s="220"/>
      <c r="J2" s="31" t="s">
        <v>91</v>
      </c>
      <c r="K2" s="58"/>
      <c r="L2" s="58"/>
      <c r="M2" s="58"/>
      <c r="N2" s="58"/>
      <c r="O2" s="58"/>
      <c r="P2" s="58"/>
      <c r="Q2" s="58"/>
      <c r="R2" s="58"/>
      <c r="S2" s="58"/>
      <c r="T2" s="58"/>
      <c r="U2" s="58"/>
      <c r="V2" s="58"/>
    </row>
    <row r="3" spans="1:22" ht="23.25" customHeight="1" x14ac:dyDescent="0.15">
      <c r="A3" s="58"/>
      <c r="B3" s="58"/>
      <c r="C3" s="58"/>
      <c r="D3" s="58"/>
      <c r="E3" s="58"/>
      <c r="F3" s="58"/>
      <c r="G3" s="58"/>
      <c r="H3" s="58"/>
      <c r="I3" s="58"/>
      <c r="J3" s="58"/>
      <c r="K3" s="58"/>
      <c r="L3" s="58"/>
      <c r="M3" s="58"/>
      <c r="N3" s="58"/>
      <c r="O3" s="58"/>
      <c r="P3" s="58"/>
      <c r="Q3" s="58"/>
      <c r="R3" s="58"/>
      <c r="S3" s="58"/>
      <c r="T3" s="58"/>
      <c r="U3" s="58"/>
      <c r="V3" s="58"/>
    </row>
    <row r="4" spans="1:22" ht="23.25" customHeight="1" x14ac:dyDescent="0.15">
      <c r="A4" s="58"/>
      <c r="B4" s="58"/>
      <c r="C4" s="58"/>
      <c r="D4" s="58"/>
      <c r="E4" s="58"/>
      <c r="F4" s="58"/>
      <c r="G4" s="58"/>
      <c r="H4" s="58"/>
      <c r="I4" s="58"/>
      <c r="J4" s="58"/>
      <c r="K4" s="58"/>
      <c r="L4" s="58"/>
      <c r="M4" s="58"/>
      <c r="N4" s="58"/>
      <c r="O4" s="58"/>
      <c r="P4" s="58"/>
      <c r="Q4" s="58"/>
      <c r="R4" s="58"/>
      <c r="S4" s="58"/>
      <c r="T4" s="58"/>
      <c r="U4" s="58"/>
      <c r="V4" s="58"/>
    </row>
    <row r="5" spans="1:22" ht="23.25" customHeight="1" x14ac:dyDescent="0.15">
      <c r="A5" s="58"/>
      <c r="B5" s="58"/>
      <c r="C5" s="58"/>
      <c r="D5" s="58"/>
      <c r="E5" s="58"/>
      <c r="F5" s="58"/>
      <c r="G5" s="58"/>
      <c r="H5" s="58"/>
      <c r="I5" s="58"/>
      <c r="J5" s="58"/>
      <c r="K5" s="58"/>
      <c r="L5" s="58"/>
      <c r="M5" s="58"/>
      <c r="N5" s="58"/>
      <c r="O5" s="58"/>
      <c r="P5" s="58"/>
      <c r="Q5" s="58"/>
      <c r="R5" s="58"/>
      <c r="S5" s="58"/>
      <c r="T5" s="58"/>
      <c r="U5" s="58"/>
      <c r="V5" s="58"/>
    </row>
    <row r="6" spans="1:22" ht="23.25" customHeight="1" thickBot="1" x14ac:dyDescent="0.2">
      <c r="A6" s="30"/>
      <c r="B6" s="59"/>
      <c r="C6" s="59"/>
      <c r="D6" s="59"/>
      <c r="E6" s="59"/>
      <c r="F6" s="59"/>
      <c r="G6" s="59"/>
      <c r="H6" s="59"/>
      <c r="I6" s="59"/>
      <c r="J6" s="59"/>
      <c r="K6" s="59"/>
      <c r="L6" s="60"/>
      <c r="M6" s="60"/>
      <c r="N6" s="60"/>
      <c r="O6" s="61"/>
      <c r="P6" s="61"/>
      <c r="Q6" s="61"/>
      <c r="R6" s="61"/>
      <c r="S6" s="61"/>
      <c r="T6" s="61"/>
      <c r="U6" s="61"/>
      <c r="V6" s="62"/>
    </row>
    <row r="7" spans="1:22" ht="27" customHeight="1" thickTop="1" thickBot="1" x14ac:dyDescent="0.2">
      <c r="A7" s="30"/>
      <c r="B7" s="195" t="s">
        <v>98</v>
      </c>
      <c r="C7" s="196"/>
      <c r="D7" s="196"/>
      <c r="E7" s="196"/>
      <c r="F7" s="196"/>
      <c r="G7" s="196"/>
      <c r="H7" s="196"/>
      <c r="I7" s="196"/>
      <c r="J7" s="196"/>
      <c r="K7" s="196"/>
      <c r="L7" s="196"/>
      <c r="M7" s="196"/>
      <c r="N7" s="196"/>
      <c r="O7" s="196"/>
      <c r="P7" s="196"/>
      <c r="Q7" s="196"/>
      <c r="R7" s="196"/>
      <c r="S7" s="196"/>
      <c r="T7" s="196"/>
      <c r="U7" s="197"/>
      <c r="V7" s="62"/>
    </row>
    <row r="8" spans="1:22" ht="42" customHeight="1" thickTop="1" x14ac:dyDescent="0.15">
      <c r="A8" s="31"/>
      <c r="B8" s="221" t="s">
        <v>92</v>
      </c>
      <c r="C8" s="221"/>
      <c r="D8" s="221"/>
      <c r="E8" s="221"/>
      <c r="F8" s="221"/>
      <c r="G8" s="221"/>
      <c r="H8" s="221"/>
      <c r="I8" s="221"/>
      <c r="J8" s="221"/>
      <c r="K8" s="221"/>
      <c r="L8" s="221"/>
      <c r="M8" s="221"/>
      <c r="N8" s="221"/>
      <c r="O8" s="221"/>
      <c r="P8" s="221"/>
      <c r="Q8" s="221"/>
      <c r="R8" s="221"/>
      <c r="S8" s="221"/>
      <c r="T8" s="221"/>
      <c r="U8" s="221"/>
      <c r="V8" s="64"/>
    </row>
    <row r="9" spans="1:22" ht="12" customHeight="1" x14ac:dyDescent="0.15">
      <c r="A9" s="31"/>
      <c r="B9" s="63"/>
      <c r="C9" s="63"/>
      <c r="D9" s="63"/>
      <c r="E9" s="63"/>
      <c r="F9" s="63"/>
      <c r="G9" s="63"/>
      <c r="H9" s="63"/>
      <c r="I9" s="63"/>
      <c r="J9" s="63"/>
      <c r="K9" s="63"/>
      <c r="L9" s="63"/>
      <c r="M9" s="63"/>
      <c r="N9" s="63"/>
      <c r="O9" s="63"/>
      <c r="P9" s="63"/>
      <c r="Q9" s="63"/>
      <c r="R9" s="63"/>
      <c r="S9" s="63"/>
      <c r="T9" s="63"/>
      <c r="U9" s="63"/>
      <c r="V9" s="64"/>
    </row>
    <row r="10" spans="1:22" ht="42" customHeight="1" x14ac:dyDescent="0.15">
      <c r="A10" s="31"/>
      <c r="B10" s="194" t="s">
        <v>24</v>
      </c>
      <c r="C10" s="194"/>
      <c r="D10" s="194"/>
      <c r="E10" s="222" t="str">
        <f>IF(①入力シート!D8="","",①入力シート!D8)</f>
        <v/>
      </c>
      <c r="F10" s="223"/>
      <c r="G10" s="223"/>
      <c r="H10" s="223"/>
      <c r="I10" s="223"/>
      <c r="J10" s="223"/>
      <c r="K10" s="223"/>
      <c r="L10" s="223"/>
      <c r="M10" s="223"/>
      <c r="N10" s="223"/>
      <c r="O10" s="223"/>
      <c r="P10" s="223"/>
      <c r="Q10" s="223"/>
      <c r="R10" s="223"/>
      <c r="S10" s="223"/>
      <c r="T10" s="223"/>
      <c r="U10" s="224"/>
      <c r="V10" s="64"/>
    </row>
    <row r="11" spans="1:22" ht="42" customHeight="1" x14ac:dyDescent="0.15">
      <c r="A11" s="31"/>
      <c r="B11" s="225" t="s">
        <v>80</v>
      </c>
      <c r="C11" s="226"/>
      <c r="D11" s="227"/>
      <c r="E11" s="190" t="str">
        <f>IF(①入力シート!D12="","",①入力シート!D12)</f>
        <v/>
      </c>
      <c r="F11" s="191"/>
      <c r="G11" s="191"/>
      <c r="H11" s="191"/>
      <c r="I11" s="192" t="str">
        <f>IF(①入力シート!G12="","",①入力シート!G12)</f>
        <v/>
      </c>
      <c r="J11" s="192"/>
      <c r="K11" s="65" t="s">
        <v>28</v>
      </c>
      <c r="L11" s="66"/>
      <c r="M11" s="191" t="str">
        <f>IF(①入力シート!K12="","",①入力シート!K12)</f>
        <v/>
      </c>
      <c r="N11" s="191"/>
      <c r="O11" s="191"/>
      <c r="P11" s="191"/>
      <c r="Q11" s="188" t="str">
        <f>IF(①入力シート!O12="","",①入力シート!O12)</f>
        <v/>
      </c>
      <c r="R11" s="188"/>
      <c r="S11" s="228" t="s">
        <v>27</v>
      </c>
      <c r="T11" s="228"/>
      <c r="U11" s="229"/>
      <c r="V11" s="64"/>
    </row>
    <row r="12" spans="1:22" ht="42" customHeight="1" x14ac:dyDescent="0.15">
      <c r="A12" s="31"/>
      <c r="B12" s="193" t="s">
        <v>32</v>
      </c>
      <c r="C12" s="194"/>
      <c r="D12" s="194"/>
      <c r="E12" s="207" t="str">
        <f>IF(①入力シート!D16="","",①入力シート!D16)</f>
        <v/>
      </c>
      <c r="F12" s="207"/>
      <c r="G12" s="207"/>
      <c r="H12" s="207"/>
      <c r="I12" s="207"/>
      <c r="J12" s="207"/>
      <c r="K12" s="207"/>
      <c r="L12" s="207"/>
      <c r="M12" s="207"/>
      <c r="N12" s="207"/>
      <c r="O12" s="207"/>
      <c r="P12" s="207"/>
      <c r="Q12" s="207"/>
      <c r="R12" s="207"/>
      <c r="S12" s="207"/>
      <c r="T12" s="208" t="s">
        <v>33</v>
      </c>
      <c r="U12" s="209"/>
      <c r="V12" s="64"/>
    </row>
    <row r="13" spans="1:22" ht="15" customHeight="1" x14ac:dyDescent="0.15">
      <c r="A13" s="31"/>
      <c r="B13" s="67"/>
      <c r="C13" s="67"/>
      <c r="D13" s="67"/>
      <c r="E13" s="63"/>
      <c r="F13" s="63"/>
      <c r="G13" s="63"/>
      <c r="H13" s="63"/>
      <c r="I13" s="63"/>
      <c r="J13" s="63"/>
      <c r="K13" s="63"/>
      <c r="L13" s="63"/>
      <c r="M13" s="63"/>
      <c r="N13" s="63"/>
      <c r="O13" s="63"/>
      <c r="P13" s="63"/>
      <c r="Q13" s="63"/>
      <c r="R13" s="63"/>
      <c r="S13" s="63"/>
      <c r="T13" s="63"/>
      <c r="U13" s="63"/>
      <c r="V13" s="64"/>
    </row>
    <row r="14" spans="1:22" ht="27" customHeight="1" x14ac:dyDescent="0.15">
      <c r="A14" s="31"/>
      <c r="B14" s="230" t="s">
        <v>111</v>
      </c>
      <c r="C14" s="230"/>
      <c r="D14" s="206" t="s">
        <v>110</v>
      </c>
      <c r="E14" s="206"/>
      <c r="F14" s="206"/>
      <c r="G14" s="206"/>
      <c r="H14" s="206"/>
      <c r="I14" s="206"/>
      <c r="J14" s="206"/>
      <c r="K14" s="206"/>
      <c r="L14" s="206" t="s">
        <v>106</v>
      </c>
      <c r="M14" s="206"/>
      <c r="N14" s="206"/>
      <c r="O14" s="206"/>
      <c r="P14" s="206" t="s">
        <v>105</v>
      </c>
      <c r="Q14" s="206"/>
      <c r="R14" s="206"/>
      <c r="S14" s="206"/>
      <c r="T14" s="206"/>
      <c r="U14" s="206"/>
      <c r="V14" s="64"/>
    </row>
    <row r="15" spans="1:22" ht="45.75" customHeight="1" x14ac:dyDescent="0.15">
      <c r="A15" s="31"/>
      <c r="B15" s="230"/>
      <c r="C15" s="230"/>
      <c r="D15" s="189" t="s">
        <v>109</v>
      </c>
      <c r="E15" s="205" t="s">
        <v>107</v>
      </c>
      <c r="F15" s="205"/>
      <c r="G15" s="205"/>
      <c r="H15" s="205"/>
      <c r="I15" s="205"/>
      <c r="J15" s="205"/>
      <c r="K15" s="205"/>
      <c r="L15" s="189" t="s">
        <v>102</v>
      </c>
      <c r="M15" s="189"/>
      <c r="N15" s="189"/>
      <c r="O15" s="189"/>
      <c r="P15" s="210" t="s">
        <v>114</v>
      </c>
      <c r="Q15" s="211"/>
      <c r="R15" s="211"/>
      <c r="S15" s="211"/>
      <c r="T15" s="211"/>
      <c r="U15" s="212"/>
      <c r="V15" s="64"/>
    </row>
    <row r="16" spans="1:22" ht="45.75" customHeight="1" x14ac:dyDescent="0.15">
      <c r="A16" s="31"/>
      <c r="B16" s="230"/>
      <c r="C16" s="230"/>
      <c r="D16" s="189"/>
      <c r="E16" s="205"/>
      <c r="F16" s="205"/>
      <c r="G16" s="205"/>
      <c r="H16" s="205"/>
      <c r="I16" s="205"/>
      <c r="J16" s="205"/>
      <c r="K16" s="205"/>
      <c r="L16" s="189" t="s">
        <v>104</v>
      </c>
      <c r="M16" s="189"/>
      <c r="N16" s="189"/>
      <c r="O16" s="189"/>
      <c r="P16" s="210" t="s">
        <v>112</v>
      </c>
      <c r="Q16" s="211"/>
      <c r="R16" s="211"/>
      <c r="S16" s="211"/>
      <c r="T16" s="211"/>
      <c r="U16" s="212"/>
      <c r="V16" s="64"/>
    </row>
    <row r="17" spans="1:22" ht="61.5" customHeight="1" x14ac:dyDescent="0.15">
      <c r="A17" s="31"/>
      <c r="B17" s="230"/>
      <c r="C17" s="230"/>
      <c r="D17" s="68" t="s">
        <v>103</v>
      </c>
      <c r="E17" s="205" t="s">
        <v>108</v>
      </c>
      <c r="F17" s="205"/>
      <c r="G17" s="205"/>
      <c r="H17" s="205"/>
      <c r="I17" s="205"/>
      <c r="J17" s="205"/>
      <c r="K17" s="205"/>
      <c r="L17" s="189" t="s">
        <v>101</v>
      </c>
      <c r="M17" s="189"/>
      <c r="N17" s="189"/>
      <c r="O17" s="189"/>
      <c r="P17" s="210" t="s">
        <v>113</v>
      </c>
      <c r="Q17" s="211"/>
      <c r="R17" s="211"/>
      <c r="S17" s="211"/>
      <c r="T17" s="211"/>
      <c r="U17" s="212"/>
      <c r="V17" s="64"/>
    </row>
    <row r="18" spans="1:22" ht="15" customHeight="1" thickBot="1" x14ac:dyDescent="0.2">
      <c r="A18" s="31"/>
      <c r="B18" s="69"/>
      <c r="C18" s="69"/>
      <c r="D18" s="69"/>
      <c r="E18" s="69"/>
      <c r="F18" s="69"/>
      <c r="G18" s="69"/>
      <c r="H18" s="70"/>
      <c r="I18" s="70"/>
      <c r="J18" s="70"/>
      <c r="K18" s="70"/>
      <c r="L18" s="70"/>
      <c r="M18" s="70"/>
      <c r="N18" s="70"/>
      <c r="O18" s="70"/>
      <c r="P18" s="70"/>
      <c r="Q18" s="70"/>
      <c r="R18" s="70"/>
      <c r="S18" s="70"/>
      <c r="T18" s="70"/>
      <c r="U18" s="71"/>
      <c r="V18" s="72"/>
    </row>
    <row r="19" spans="1:22" ht="39" customHeight="1" thickBot="1" x14ac:dyDescent="0.2">
      <c r="A19" s="31"/>
      <c r="B19" s="198" t="s">
        <v>115</v>
      </c>
      <c r="C19" s="199"/>
      <c r="D19" s="200"/>
      <c r="E19" s="203" t="str">
        <f>IF(①入力シート!D16*メンテ!A2&lt;1000,"１，０００円",①入力シート!D16*メンテ!A2)</f>
        <v>１，０００円</v>
      </c>
      <c r="F19" s="204"/>
      <c r="G19" s="204"/>
      <c r="H19" s="204"/>
      <c r="I19" s="204"/>
      <c r="J19" s="204"/>
      <c r="K19" s="204"/>
      <c r="L19" s="73"/>
      <c r="M19" s="201" t="s">
        <v>116</v>
      </c>
      <c r="N19" s="202"/>
      <c r="O19" s="202"/>
      <c r="P19" s="202"/>
      <c r="Q19" s="202"/>
      <c r="R19" s="202"/>
      <c r="S19" s="202"/>
      <c r="T19" s="202"/>
      <c r="U19" s="202"/>
      <c r="V19" s="72"/>
    </row>
    <row r="20" spans="1:22" ht="23.25" customHeight="1" thickBot="1" x14ac:dyDescent="0.2">
      <c r="A20" s="74"/>
      <c r="B20" s="75"/>
      <c r="C20" s="75"/>
      <c r="D20" s="75"/>
      <c r="E20" s="75"/>
      <c r="F20" s="75"/>
      <c r="G20" s="75"/>
      <c r="H20" s="75"/>
      <c r="I20" s="75"/>
      <c r="J20" s="76"/>
      <c r="K20" s="76"/>
      <c r="L20" s="76"/>
      <c r="M20" s="76"/>
      <c r="N20" s="76"/>
      <c r="O20" s="76"/>
      <c r="P20" s="76"/>
      <c r="Q20" s="76"/>
      <c r="R20" s="76"/>
      <c r="S20" s="76"/>
      <c r="T20" s="76"/>
      <c r="U20" s="77"/>
      <c r="V20" s="78"/>
    </row>
    <row r="21" spans="1:22" ht="23.25" customHeight="1" thickBot="1" x14ac:dyDescent="0.2">
      <c r="A21" s="31"/>
      <c r="B21" s="69"/>
      <c r="C21" s="69"/>
      <c r="D21" s="69"/>
      <c r="E21" s="69"/>
      <c r="F21" s="69"/>
      <c r="G21" s="69"/>
      <c r="H21" s="70"/>
      <c r="I21" s="70"/>
      <c r="J21" s="70"/>
      <c r="K21" s="70"/>
      <c r="L21" s="70"/>
      <c r="M21" s="70"/>
      <c r="N21" s="70"/>
      <c r="O21" s="70"/>
      <c r="P21" s="70"/>
      <c r="Q21" s="70"/>
      <c r="R21" s="70"/>
      <c r="S21" s="70"/>
      <c r="T21" s="70"/>
      <c r="U21" s="71"/>
      <c r="V21" s="72"/>
    </row>
    <row r="22" spans="1:22" ht="27" customHeight="1" thickTop="1" thickBot="1" x14ac:dyDescent="0.2">
      <c r="A22" s="31"/>
      <c r="B22" s="195" t="s">
        <v>93</v>
      </c>
      <c r="C22" s="196"/>
      <c r="D22" s="196"/>
      <c r="E22" s="196"/>
      <c r="F22" s="196"/>
      <c r="G22" s="196"/>
      <c r="H22" s="196"/>
      <c r="I22" s="196"/>
      <c r="J22" s="196"/>
      <c r="K22" s="196"/>
      <c r="L22" s="196"/>
      <c r="M22" s="196"/>
      <c r="N22" s="196"/>
      <c r="O22" s="196"/>
      <c r="P22" s="196"/>
      <c r="Q22" s="196"/>
      <c r="R22" s="196"/>
      <c r="S22" s="196"/>
      <c r="T22" s="196"/>
      <c r="U22" s="197"/>
      <c r="V22" s="72"/>
    </row>
    <row r="23" spans="1:22" ht="44.25" customHeight="1" thickTop="1" x14ac:dyDescent="0.15">
      <c r="A23" s="31"/>
      <c r="B23" s="213" t="s">
        <v>100</v>
      </c>
      <c r="C23" s="213"/>
      <c r="D23" s="213"/>
      <c r="E23" s="213"/>
      <c r="F23" s="213"/>
      <c r="G23" s="213"/>
      <c r="H23" s="213"/>
      <c r="I23" s="213"/>
      <c r="J23" s="213"/>
      <c r="K23" s="213"/>
      <c r="L23" s="213"/>
      <c r="M23" s="213"/>
      <c r="N23" s="213"/>
      <c r="O23" s="213"/>
      <c r="P23" s="213"/>
      <c r="Q23" s="213"/>
      <c r="R23" s="213"/>
      <c r="S23" s="213"/>
      <c r="T23" s="213"/>
      <c r="U23" s="213"/>
      <c r="V23" s="72"/>
    </row>
    <row r="24" spans="1:22" ht="15" customHeight="1" thickBot="1" x14ac:dyDescent="0.2">
      <c r="A24" s="31"/>
      <c r="B24" s="69"/>
      <c r="C24" s="69"/>
      <c r="D24" s="69"/>
      <c r="E24" s="69"/>
      <c r="F24" s="69"/>
      <c r="G24" s="69"/>
      <c r="H24" s="70"/>
      <c r="I24" s="70"/>
      <c r="J24" s="70"/>
      <c r="K24" s="70"/>
      <c r="L24" s="70"/>
      <c r="M24" s="70"/>
      <c r="N24" s="70"/>
      <c r="O24" s="70"/>
      <c r="P24" s="70"/>
      <c r="Q24" s="70"/>
      <c r="R24" s="70"/>
      <c r="S24" s="70"/>
      <c r="T24" s="70"/>
      <c r="U24" s="71"/>
      <c r="V24" s="72"/>
    </row>
    <row r="25" spans="1:22" ht="34.5" customHeight="1" thickBot="1" x14ac:dyDescent="0.2">
      <c r="A25" s="31"/>
      <c r="B25" s="214" t="s">
        <v>94</v>
      </c>
      <c r="C25" s="215"/>
      <c r="D25" s="215"/>
      <c r="E25" s="215"/>
      <c r="F25" s="215"/>
      <c r="G25" s="215"/>
      <c r="H25" s="215"/>
      <c r="I25" s="216"/>
      <c r="J25" s="217" t="str">
        <f>IF(①入力シート!D16*メンテ!A2&lt;1000,"１，０００円",①入力シート!D16*メンテ!A2)</f>
        <v>１，０００円</v>
      </c>
      <c r="K25" s="218"/>
      <c r="L25" s="218"/>
      <c r="M25" s="218"/>
      <c r="N25" s="218"/>
      <c r="O25" s="218"/>
      <c r="P25" s="218"/>
      <c r="Q25" s="218"/>
      <c r="R25" s="218"/>
      <c r="S25" s="218"/>
      <c r="T25" s="218"/>
      <c r="U25" s="79"/>
      <c r="V25" s="72"/>
    </row>
    <row r="26" spans="1:22" ht="15" customHeight="1" x14ac:dyDescent="0.15">
      <c r="A26" s="31"/>
      <c r="B26" s="69"/>
      <c r="C26" s="69"/>
      <c r="D26" s="69"/>
      <c r="E26" s="69"/>
      <c r="F26" s="69"/>
      <c r="G26" s="69"/>
      <c r="H26" s="70"/>
      <c r="I26" s="70"/>
      <c r="J26" s="70"/>
      <c r="K26" s="70"/>
      <c r="L26" s="70"/>
      <c r="M26" s="70"/>
      <c r="N26" s="70"/>
      <c r="O26" s="70"/>
      <c r="P26" s="70"/>
      <c r="Q26" s="70"/>
      <c r="R26" s="70"/>
      <c r="S26" s="70"/>
      <c r="T26" s="70"/>
      <c r="U26" s="71"/>
      <c r="V26" s="72"/>
    </row>
    <row r="27" spans="1:22" ht="33" customHeight="1" x14ac:dyDescent="0.15">
      <c r="A27" s="31"/>
      <c r="B27" s="234" t="s">
        <v>34</v>
      </c>
      <c r="C27" s="235"/>
      <c r="D27" s="236"/>
      <c r="E27" s="237" t="s">
        <v>99</v>
      </c>
      <c r="F27" s="238"/>
      <c r="G27" s="238"/>
      <c r="H27" s="238"/>
      <c r="I27" s="238"/>
      <c r="J27" s="238"/>
      <c r="K27" s="238"/>
      <c r="L27" s="238"/>
      <c r="M27" s="238"/>
      <c r="N27" s="238"/>
      <c r="O27" s="238"/>
      <c r="P27" s="239"/>
      <c r="Q27" s="70"/>
      <c r="R27" s="70"/>
      <c r="S27" s="70"/>
      <c r="T27" s="70"/>
      <c r="U27" s="71"/>
      <c r="V27" s="72"/>
    </row>
    <row r="28" spans="1:22" ht="23.25" customHeight="1" x14ac:dyDescent="0.15">
      <c r="A28" s="31"/>
      <c r="B28" s="39"/>
      <c r="C28" s="39"/>
      <c r="D28" s="39"/>
      <c r="E28" s="69"/>
      <c r="F28" s="69"/>
      <c r="G28" s="69"/>
      <c r="H28" s="70"/>
      <c r="I28" s="70"/>
      <c r="J28" s="70"/>
      <c r="K28" s="70"/>
      <c r="L28" s="70"/>
      <c r="M28" s="70"/>
      <c r="N28" s="70"/>
      <c r="O28" s="70"/>
      <c r="P28" s="70"/>
      <c r="Q28" s="70"/>
      <c r="R28" s="70"/>
      <c r="S28" s="70"/>
      <c r="T28" s="70"/>
      <c r="U28" s="71"/>
      <c r="V28" s="72"/>
    </row>
    <row r="29" spans="1:22" ht="71.25" customHeight="1" x14ac:dyDescent="0.15">
      <c r="A29" s="31"/>
      <c r="B29" s="240" t="s">
        <v>95</v>
      </c>
      <c r="C29" s="241"/>
      <c r="D29" s="242"/>
      <c r="E29" s="243" t="s">
        <v>96</v>
      </c>
      <c r="F29" s="244"/>
      <c r="G29" s="244"/>
      <c r="H29" s="244"/>
      <c r="I29" s="244"/>
      <c r="J29" s="244"/>
      <c r="K29" s="244"/>
      <c r="L29" s="244"/>
      <c r="M29" s="244"/>
      <c r="N29" s="244"/>
      <c r="O29" s="244"/>
      <c r="P29" s="245"/>
      <c r="Q29" s="231" t="s">
        <v>97</v>
      </c>
      <c r="R29" s="232"/>
      <c r="S29" s="232"/>
      <c r="T29" s="232"/>
      <c r="U29" s="232"/>
      <c r="V29" s="58"/>
    </row>
    <row r="30" spans="1:22" ht="15" customHeight="1" x14ac:dyDescent="0.15">
      <c r="A30" s="58"/>
      <c r="B30" s="58"/>
      <c r="C30" s="58"/>
      <c r="D30" s="58"/>
      <c r="E30" s="58"/>
      <c r="F30" s="58"/>
      <c r="G30" s="58"/>
      <c r="H30" s="58"/>
      <c r="I30" s="58"/>
      <c r="J30" s="58"/>
      <c r="K30" s="58"/>
      <c r="L30" s="58"/>
      <c r="M30" s="58"/>
      <c r="N30" s="58"/>
      <c r="O30" s="58"/>
      <c r="P30" s="58"/>
      <c r="Q30" s="58"/>
      <c r="R30" s="58"/>
      <c r="S30" s="58"/>
      <c r="T30" s="58"/>
      <c r="U30" s="58"/>
      <c r="V30" s="58"/>
    </row>
    <row r="31" spans="1:22" ht="15" customHeight="1" x14ac:dyDescent="0.15">
      <c r="A31" s="58"/>
      <c r="B31" s="58"/>
      <c r="C31" s="58"/>
      <c r="D31" s="58"/>
      <c r="E31" s="58"/>
      <c r="F31" s="58"/>
      <c r="G31" s="58"/>
      <c r="H31" s="58"/>
      <c r="I31" s="58"/>
      <c r="J31" s="58"/>
      <c r="K31" s="58"/>
      <c r="L31" s="58"/>
      <c r="M31" s="58"/>
      <c r="N31" s="58"/>
      <c r="O31" s="58"/>
      <c r="P31" s="58"/>
      <c r="Q31" s="58"/>
      <c r="R31" s="58"/>
      <c r="S31" s="58"/>
      <c r="T31" s="233" t="s">
        <v>61</v>
      </c>
      <c r="U31" s="233"/>
      <c r="V31" s="58"/>
    </row>
  </sheetData>
  <sheetProtection password="8835" sheet="1" objects="1" scenarios="1" selectLockedCells="1"/>
  <mergeCells count="41">
    <mergeCell ref="Q29:U29"/>
    <mergeCell ref="T31:U31"/>
    <mergeCell ref="B27:D27"/>
    <mergeCell ref="E27:P27"/>
    <mergeCell ref="B29:D29"/>
    <mergeCell ref="E29:P29"/>
    <mergeCell ref="B23:U23"/>
    <mergeCell ref="B25:I25"/>
    <mergeCell ref="J25:T25"/>
    <mergeCell ref="Q1:V1"/>
    <mergeCell ref="B2:I2"/>
    <mergeCell ref="B7:U7"/>
    <mergeCell ref="B8:U8"/>
    <mergeCell ref="E10:U10"/>
    <mergeCell ref="B11:D11"/>
    <mergeCell ref="E17:K17"/>
    <mergeCell ref="B10:D10"/>
    <mergeCell ref="S11:U11"/>
    <mergeCell ref="D15:D16"/>
    <mergeCell ref="B14:C17"/>
    <mergeCell ref="P15:U15"/>
    <mergeCell ref="P16:U16"/>
    <mergeCell ref="B12:D12"/>
    <mergeCell ref="L16:O16"/>
    <mergeCell ref="B22:U22"/>
    <mergeCell ref="B19:D19"/>
    <mergeCell ref="M19:U19"/>
    <mergeCell ref="E19:K19"/>
    <mergeCell ref="L17:O17"/>
    <mergeCell ref="E15:K16"/>
    <mergeCell ref="D14:K14"/>
    <mergeCell ref="P14:U14"/>
    <mergeCell ref="L14:O14"/>
    <mergeCell ref="E12:S12"/>
    <mergeCell ref="T12:U12"/>
    <mergeCell ref="P17:U17"/>
    <mergeCell ref="Q11:R11"/>
    <mergeCell ref="L15:O15"/>
    <mergeCell ref="E11:H11"/>
    <mergeCell ref="I11:J11"/>
    <mergeCell ref="M11:P11"/>
  </mergeCells>
  <phoneticPr fontId="20"/>
  <printOptions horizontalCentered="1" verticalCentered="1"/>
  <pageMargins left="0.59055118110236227" right="0.59055118110236227" top="0.59055118110236227" bottom="0.59055118110236227" header="0.86614173228346458" footer="0.43307086614173229"/>
  <pageSetup paperSize="9" scale="79" orientation="portrait"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Y92"/>
  <sheetViews>
    <sheetView showGridLines="0" showZeros="0" showOutlineSymbols="0" view="pageBreakPreview" zoomScaleNormal="100" zoomScaleSheetLayoutView="100" workbookViewId="0">
      <selection activeCell="X1" sqref="X1"/>
    </sheetView>
  </sheetViews>
  <sheetFormatPr defaultRowHeight="14.25" x14ac:dyDescent="0.15"/>
  <cols>
    <col min="1" max="1" width="1.25" customWidth="1"/>
    <col min="2" max="2" width="5.5" customWidth="1"/>
    <col min="3" max="3" width="5" customWidth="1"/>
    <col min="4" max="4" width="10.75" customWidth="1"/>
    <col min="5" max="5" width="0.625" customWidth="1"/>
    <col min="6" max="6" width="7" customWidth="1"/>
    <col min="7" max="21" width="5" customWidth="1"/>
    <col min="22" max="22" width="2" customWidth="1"/>
  </cols>
  <sheetData>
    <row r="1" spans="1:25" s="2" customFormat="1" ht="24" customHeight="1" x14ac:dyDescent="0.15">
      <c r="A1" s="30"/>
      <c r="B1" s="267" t="s">
        <v>20</v>
      </c>
      <c r="C1" s="267"/>
      <c r="D1" s="267"/>
      <c r="E1" s="267"/>
      <c r="F1" s="267"/>
      <c r="G1" s="267"/>
      <c r="H1" s="267"/>
      <c r="I1" s="267"/>
      <c r="J1" s="267"/>
      <c r="K1" s="267"/>
      <c r="L1" s="85"/>
      <c r="M1" s="85"/>
      <c r="N1" s="85"/>
      <c r="O1" s="266"/>
      <c r="P1" s="266"/>
      <c r="Q1" s="266"/>
      <c r="R1" s="266"/>
      <c r="S1" s="266"/>
      <c r="T1" s="266"/>
      <c r="U1" s="266"/>
      <c r="V1" s="62"/>
    </row>
    <row r="2" spans="1:25" s="2" customFormat="1" ht="24" customHeight="1" x14ac:dyDescent="0.15">
      <c r="A2" s="30"/>
      <c r="B2" s="268" t="s">
        <v>35</v>
      </c>
      <c r="C2" s="268"/>
      <c r="D2" s="268"/>
      <c r="E2" s="268"/>
      <c r="F2" s="268"/>
      <c r="G2" s="268"/>
      <c r="H2" s="268"/>
      <c r="I2" s="268"/>
      <c r="J2" s="268"/>
      <c r="K2" s="268"/>
      <c r="L2" s="268"/>
      <c r="M2" s="268"/>
      <c r="N2" s="268"/>
      <c r="O2" s="268"/>
      <c r="P2" s="268"/>
      <c r="Q2" s="268"/>
      <c r="R2" s="268"/>
      <c r="S2" s="268"/>
      <c r="T2" s="268"/>
      <c r="U2" s="268"/>
      <c r="V2" s="62"/>
    </row>
    <row r="3" spans="1:25" ht="15" customHeight="1" x14ac:dyDescent="0.15">
      <c r="A3" s="31"/>
      <c r="B3" s="329" t="s">
        <v>30</v>
      </c>
      <c r="C3" s="330"/>
      <c r="D3" s="330"/>
      <c r="E3" s="330"/>
      <c r="F3" s="330"/>
      <c r="G3" s="330"/>
      <c r="H3" s="330"/>
      <c r="I3" s="330"/>
      <c r="J3" s="330"/>
      <c r="K3" s="330"/>
      <c r="L3" s="330"/>
      <c r="M3" s="330"/>
      <c r="N3" s="330"/>
      <c r="O3" s="330"/>
      <c r="P3" s="330"/>
      <c r="Q3" s="330"/>
      <c r="R3" s="330"/>
      <c r="S3" s="330"/>
      <c r="T3" s="330"/>
      <c r="U3" s="330"/>
      <c r="V3" s="64"/>
    </row>
    <row r="4" spans="1:25" ht="14.25" customHeight="1" x14ac:dyDescent="0.15">
      <c r="A4" s="31"/>
      <c r="B4" s="330"/>
      <c r="C4" s="330"/>
      <c r="D4" s="330"/>
      <c r="E4" s="330"/>
      <c r="F4" s="330"/>
      <c r="G4" s="330"/>
      <c r="H4" s="330"/>
      <c r="I4" s="330"/>
      <c r="J4" s="330"/>
      <c r="K4" s="330"/>
      <c r="L4" s="330"/>
      <c r="M4" s="330"/>
      <c r="N4" s="330"/>
      <c r="O4" s="330"/>
      <c r="P4" s="330"/>
      <c r="Q4" s="330"/>
      <c r="R4" s="330"/>
      <c r="S4" s="330"/>
      <c r="T4" s="330"/>
      <c r="U4" s="330"/>
      <c r="V4" s="64"/>
    </row>
    <row r="5" spans="1:25" ht="14.25" customHeight="1" x14ac:dyDescent="0.15">
      <c r="A5" s="31"/>
      <c r="B5" s="330"/>
      <c r="C5" s="330"/>
      <c r="D5" s="330"/>
      <c r="E5" s="330"/>
      <c r="F5" s="330"/>
      <c r="G5" s="330"/>
      <c r="H5" s="330"/>
      <c r="I5" s="330"/>
      <c r="J5" s="330"/>
      <c r="K5" s="330"/>
      <c r="L5" s="330"/>
      <c r="M5" s="330"/>
      <c r="N5" s="330"/>
      <c r="O5" s="330"/>
      <c r="P5" s="330"/>
      <c r="Q5" s="330"/>
      <c r="R5" s="330"/>
      <c r="S5" s="330"/>
      <c r="T5" s="330"/>
      <c r="U5" s="330"/>
      <c r="V5" s="64"/>
    </row>
    <row r="6" spans="1:25" ht="24.75" customHeight="1" x14ac:dyDescent="0.15">
      <c r="A6" s="31"/>
      <c r="B6" s="330"/>
      <c r="C6" s="330"/>
      <c r="D6" s="330"/>
      <c r="E6" s="330"/>
      <c r="F6" s="330"/>
      <c r="G6" s="330"/>
      <c r="H6" s="330"/>
      <c r="I6" s="330"/>
      <c r="J6" s="330"/>
      <c r="K6" s="330"/>
      <c r="L6" s="330"/>
      <c r="M6" s="330"/>
      <c r="N6" s="330"/>
      <c r="O6" s="330"/>
      <c r="P6" s="330"/>
      <c r="Q6" s="330"/>
      <c r="R6" s="330"/>
      <c r="S6" s="330"/>
      <c r="T6" s="330"/>
      <c r="U6" s="330"/>
      <c r="V6" s="64"/>
    </row>
    <row r="7" spans="1:25" ht="9" customHeight="1" thickBot="1" x14ac:dyDescent="0.2">
      <c r="A7" s="31"/>
      <c r="B7" s="86"/>
      <c r="C7" s="86"/>
      <c r="D7" s="86"/>
      <c r="E7" s="86"/>
      <c r="F7" s="86"/>
      <c r="G7" s="86"/>
      <c r="H7" s="86"/>
      <c r="I7" s="86"/>
      <c r="J7" s="86"/>
      <c r="K7" s="86"/>
      <c r="L7" s="86"/>
      <c r="M7" s="86"/>
      <c r="N7" s="86"/>
      <c r="O7" s="86"/>
      <c r="P7" s="86"/>
      <c r="Q7" s="86"/>
      <c r="R7" s="86"/>
      <c r="S7" s="86"/>
      <c r="T7" s="86"/>
      <c r="U7" s="86"/>
      <c r="V7" s="64"/>
    </row>
    <row r="8" spans="1:25" ht="39" customHeight="1" thickBot="1" x14ac:dyDescent="0.2">
      <c r="A8" s="31"/>
      <c r="B8" s="340" t="s">
        <v>121</v>
      </c>
      <c r="C8" s="341"/>
      <c r="D8" s="87" t="s">
        <v>0</v>
      </c>
      <c r="E8" s="346" t="str">
        <f>IF(①入力シート!E21="","",①入力シート!E21)</f>
        <v/>
      </c>
      <c r="F8" s="347"/>
      <c r="G8" s="88" t="s">
        <v>21</v>
      </c>
      <c r="H8" s="88" t="str">
        <f>IF(①入力シート!H21="","",①入力シート!H21)</f>
        <v/>
      </c>
      <c r="I8" s="88" t="s">
        <v>22</v>
      </c>
      <c r="J8" s="88" t="str">
        <f>IF(①入力シート!J21="","",①入力シート!J21)</f>
        <v/>
      </c>
      <c r="K8" s="88" t="s">
        <v>70</v>
      </c>
      <c r="L8" s="89"/>
      <c r="M8" s="90"/>
      <c r="N8" s="90"/>
      <c r="O8" s="90"/>
      <c r="P8" s="91"/>
      <c r="Q8" s="91"/>
      <c r="R8" s="91"/>
      <c r="S8" s="91"/>
      <c r="T8" s="91"/>
      <c r="U8" s="91"/>
      <c r="V8" s="58"/>
    </row>
    <row r="9" spans="1:25" ht="27.75" customHeight="1" x14ac:dyDescent="0.15">
      <c r="A9" s="31"/>
      <c r="B9" s="342"/>
      <c r="C9" s="343"/>
      <c r="D9" s="331" t="s">
        <v>2</v>
      </c>
      <c r="E9" s="333" t="str">
        <f>IF(①入力シート!E22="","",①入力シート!E22)</f>
        <v/>
      </c>
      <c r="F9" s="334"/>
      <c r="G9" s="334"/>
      <c r="H9" s="334"/>
      <c r="I9" s="334"/>
      <c r="J9" s="334"/>
      <c r="K9" s="334"/>
      <c r="L9" s="334"/>
      <c r="M9" s="334"/>
      <c r="N9" s="334"/>
      <c r="O9" s="334"/>
      <c r="P9" s="334"/>
      <c r="Q9" s="334"/>
      <c r="R9" s="334"/>
      <c r="S9" s="92"/>
      <c r="T9" s="92"/>
      <c r="U9" s="93"/>
      <c r="V9" s="58"/>
    </row>
    <row r="10" spans="1:25" ht="39" customHeight="1" x14ac:dyDescent="0.15">
      <c r="A10" s="31" t="s">
        <v>3</v>
      </c>
      <c r="B10" s="342"/>
      <c r="C10" s="343"/>
      <c r="D10" s="332"/>
      <c r="E10" s="335"/>
      <c r="F10" s="336"/>
      <c r="G10" s="336"/>
      <c r="H10" s="336"/>
      <c r="I10" s="336"/>
      <c r="J10" s="336"/>
      <c r="K10" s="336"/>
      <c r="L10" s="336"/>
      <c r="M10" s="336"/>
      <c r="N10" s="336"/>
      <c r="O10" s="336"/>
      <c r="P10" s="336"/>
      <c r="Q10" s="336"/>
      <c r="R10" s="336"/>
      <c r="S10" s="94"/>
      <c r="T10" s="94"/>
      <c r="U10" s="95"/>
      <c r="V10" s="58"/>
    </row>
    <row r="11" spans="1:25" ht="30" customHeight="1" x14ac:dyDescent="0.25">
      <c r="A11" s="31"/>
      <c r="B11" s="342"/>
      <c r="C11" s="343"/>
      <c r="D11" s="353" t="s">
        <v>122</v>
      </c>
      <c r="E11" s="273" t="str">
        <f>IF(①入力シート!E24="","",①入力シート!E24)</f>
        <v/>
      </c>
      <c r="F11" s="274"/>
      <c r="G11" s="274"/>
      <c r="H11" s="274"/>
      <c r="I11" s="274"/>
      <c r="J11" s="274"/>
      <c r="K11" s="274"/>
      <c r="L11" s="274"/>
      <c r="M11" s="274"/>
      <c r="N11" s="274"/>
      <c r="O11" s="274"/>
      <c r="P11" s="274"/>
      <c r="Q11" s="274"/>
      <c r="R11" s="274"/>
      <c r="S11" s="274"/>
      <c r="T11" s="274"/>
      <c r="U11" s="275"/>
      <c r="V11" s="58"/>
    </row>
    <row r="12" spans="1:25" ht="73.5" customHeight="1" x14ac:dyDescent="0.15">
      <c r="A12" s="31"/>
      <c r="B12" s="342"/>
      <c r="C12" s="343"/>
      <c r="D12" s="332"/>
      <c r="E12" s="337" t="str">
        <f>IF(①入力シート!E25="","",①入力シート!E25)</f>
        <v/>
      </c>
      <c r="F12" s="338"/>
      <c r="G12" s="338"/>
      <c r="H12" s="338"/>
      <c r="I12" s="338"/>
      <c r="J12" s="338"/>
      <c r="K12" s="338"/>
      <c r="L12" s="338"/>
      <c r="M12" s="338"/>
      <c r="N12" s="338"/>
      <c r="O12" s="338"/>
      <c r="P12" s="338"/>
      <c r="Q12" s="338"/>
      <c r="R12" s="338"/>
      <c r="S12" s="338"/>
      <c r="T12" s="338"/>
      <c r="U12" s="339"/>
      <c r="V12" s="58"/>
    </row>
    <row r="13" spans="1:25" ht="42" customHeight="1" x14ac:dyDescent="0.15">
      <c r="A13" s="31"/>
      <c r="B13" s="342"/>
      <c r="C13" s="343"/>
      <c r="D13" s="96" t="s">
        <v>123</v>
      </c>
      <c r="E13" s="349" t="str">
        <f>IF(①入力シート!E26="","",①入力シート!E26)</f>
        <v/>
      </c>
      <c r="F13" s="350"/>
      <c r="G13" s="350"/>
      <c r="H13" s="350"/>
      <c r="I13" s="350"/>
      <c r="J13" s="350"/>
      <c r="K13" s="350"/>
      <c r="L13" s="352"/>
      <c r="M13" s="348" t="s">
        <v>71</v>
      </c>
      <c r="N13" s="348"/>
      <c r="O13" s="349" t="str">
        <f>IF(①入力シート!O26="","",①入力シート!O26)</f>
        <v/>
      </c>
      <c r="P13" s="350"/>
      <c r="Q13" s="350"/>
      <c r="R13" s="350"/>
      <c r="S13" s="350"/>
      <c r="T13" s="350"/>
      <c r="U13" s="351"/>
      <c r="V13" s="58"/>
    </row>
    <row r="14" spans="1:25" ht="42" customHeight="1" x14ac:dyDescent="0.15">
      <c r="A14" s="31"/>
      <c r="B14" s="342"/>
      <c r="C14" s="343"/>
      <c r="D14" s="97" t="s">
        <v>124</v>
      </c>
      <c r="E14" s="269" t="str">
        <f>IF(①入力シート!E27="","",①入力シート!E27)</f>
        <v/>
      </c>
      <c r="F14" s="270"/>
      <c r="G14" s="270"/>
      <c r="H14" s="270"/>
      <c r="I14" s="270"/>
      <c r="J14" s="270"/>
      <c r="K14" s="270"/>
      <c r="L14" s="271"/>
      <c r="M14" s="269" t="str">
        <f>IF(①入力シート!M27="","",①入力シート!M27)</f>
        <v/>
      </c>
      <c r="N14" s="270"/>
      <c r="O14" s="270"/>
      <c r="P14" s="270"/>
      <c r="Q14" s="270"/>
      <c r="R14" s="270"/>
      <c r="S14" s="270"/>
      <c r="T14" s="270"/>
      <c r="U14" s="272"/>
      <c r="V14" s="58"/>
    </row>
    <row r="15" spans="1:25" ht="42" customHeight="1" thickBot="1" x14ac:dyDescent="0.2">
      <c r="A15" s="31"/>
      <c r="B15" s="344"/>
      <c r="C15" s="345"/>
      <c r="D15" s="98" t="s">
        <v>65</v>
      </c>
      <c r="E15" s="280" t="str">
        <f>IF(①入力シート!E28="","",①入力シート!E28)</f>
        <v/>
      </c>
      <c r="F15" s="281"/>
      <c r="G15" s="281"/>
      <c r="H15" s="281"/>
      <c r="I15" s="281"/>
      <c r="J15" s="281"/>
      <c r="K15" s="281"/>
      <c r="L15" s="281"/>
      <c r="M15" s="281"/>
      <c r="N15" s="281"/>
      <c r="O15" s="281"/>
      <c r="P15" s="281"/>
      <c r="Q15" s="281"/>
      <c r="R15" s="281"/>
      <c r="S15" s="281"/>
      <c r="T15" s="281"/>
      <c r="U15" s="282"/>
      <c r="V15" s="58"/>
    </row>
    <row r="16" spans="1:25" ht="42.75" customHeight="1" x14ac:dyDescent="0.15">
      <c r="A16" s="31"/>
      <c r="B16" s="287" t="s">
        <v>25</v>
      </c>
      <c r="C16" s="287"/>
      <c r="D16" s="287"/>
      <c r="E16" s="288" t="s">
        <v>26</v>
      </c>
      <c r="F16" s="289"/>
      <c r="G16" s="289"/>
      <c r="H16" s="289"/>
      <c r="I16" s="289"/>
      <c r="J16" s="289"/>
      <c r="K16" s="289"/>
      <c r="L16" s="289"/>
      <c r="M16" s="289"/>
      <c r="N16" s="289"/>
      <c r="O16" s="289"/>
      <c r="P16" s="289"/>
      <c r="Q16" s="289"/>
      <c r="R16" s="289"/>
      <c r="S16" s="289"/>
      <c r="T16" s="289"/>
      <c r="U16" s="290"/>
      <c r="V16" s="58"/>
      <c r="Y16" s="7"/>
    </row>
    <row r="17" spans="1:22" s="6" customFormat="1" ht="15" customHeight="1" x14ac:dyDescent="0.15">
      <c r="A17" s="80"/>
      <c r="B17" s="99"/>
      <c r="C17" s="99"/>
      <c r="D17" s="100"/>
      <c r="E17" s="100"/>
      <c r="F17" s="100"/>
      <c r="G17" s="100"/>
      <c r="H17" s="100"/>
      <c r="I17" s="100"/>
      <c r="J17" s="100"/>
      <c r="K17" s="100"/>
      <c r="L17" s="100"/>
      <c r="M17" s="101"/>
      <c r="N17" s="101"/>
      <c r="O17" s="101"/>
      <c r="P17" s="101"/>
      <c r="Q17" s="101"/>
      <c r="R17" s="101"/>
      <c r="S17" s="101"/>
      <c r="T17" s="101"/>
      <c r="U17" s="101"/>
      <c r="V17" s="81"/>
    </row>
    <row r="18" spans="1:22" ht="42.75" customHeight="1" x14ac:dyDescent="0.15">
      <c r="A18" s="31"/>
      <c r="B18" s="283" t="s">
        <v>24</v>
      </c>
      <c r="C18" s="283"/>
      <c r="D18" s="283"/>
      <c r="E18" s="291" t="str">
        <f>IF(①入力シート!D8="","",①入力シート!D8)</f>
        <v/>
      </c>
      <c r="F18" s="292"/>
      <c r="G18" s="292"/>
      <c r="H18" s="292"/>
      <c r="I18" s="292"/>
      <c r="J18" s="292"/>
      <c r="K18" s="292"/>
      <c r="L18" s="292"/>
      <c r="M18" s="292"/>
      <c r="N18" s="292"/>
      <c r="O18" s="292"/>
      <c r="P18" s="292"/>
      <c r="Q18" s="292"/>
      <c r="R18" s="292"/>
      <c r="S18" s="292"/>
      <c r="T18" s="292"/>
      <c r="U18" s="293"/>
      <c r="V18" s="58"/>
    </row>
    <row r="19" spans="1:22" ht="42.75" customHeight="1" x14ac:dyDescent="0.15">
      <c r="A19" s="31"/>
      <c r="B19" s="284" t="s">
        <v>80</v>
      </c>
      <c r="C19" s="285"/>
      <c r="D19" s="286"/>
      <c r="E19" s="296" t="str">
        <f>IF(①入力シート!D12="","",①入力シート!D12)</f>
        <v/>
      </c>
      <c r="F19" s="297"/>
      <c r="G19" s="297"/>
      <c r="H19" s="297"/>
      <c r="I19" s="298" t="str">
        <f>IF(①入力シート!G12="","",①入力シート!G12)</f>
        <v/>
      </c>
      <c r="J19" s="298"/>
      <c r="K19" s="102" t="s">
        <v>28</v>
      </c>
      <c r="L19" s="102"/>
      <c r="M19" s="297" t="str">
        <f>IF(①入力シート!K12="","",①入力シート!K12)</f>
        <v/>
      </c>
      <c r="N19" s="297"/>
      <c r="O19" s="297"/>
      <c r="P19" s="297"/>
      <c r="Q19" s="279" t="str">
        <f>IF(①入力シート!O12="","",①入力シート!O12)</f>
        <v/>
      </c>
      <c r="R19" s="279"/>
      <c r="S19" s="294" t="s">
        <v>27</v>
      </c>
      <c r="T19" s="294"/>
      <c r="U19" s="295"/>
      <c r="V19" s="58"/>
    </row>
    <row r="20" spans="1:22" ht="42.75" customHeight="1" x14ac:dyDescent="0.15">
      <c r="A20" s="31"/>
      <c r="B20" s="306" t="s">
        <v>87</v>
      </c>
      <c r="C20" s="283"/>
      <c r="D20" s="283"/>
      <c r="E20" s="307" t="str">
        <f>IF(①入力シート!D16="","",①入力シート!D16)</f>
        <v/>
      </c>
      <c r="F20" s="307"/>
      <c r="G20" s="307"/>
      <c r="H20" s="307"/>
      <c r="I20" s="307"/>
      <c r="J20" s="307"/>
      <c r="K20" s="307"/>
      <c r="L20" s="307"/>
      <c r="M20" s="307"/>
      <c r="N20" s="307"/>
      <c r="O20" s="307"/>
      <c r="P20" s="307"/>
      <c r="Q20" s="307"/>
      <c r="R20" s="307"/>
      <c r="S20" s="307"/>
      <c r="T20" s="299" t="s">
        <v>33</v>
      </c>
      <c r="U20" s="300"/>
      <c r="V20" s="58"/>
    </row>
    <row r="21" spans="1:22" ht="42.75" customHeight="1" x14ac:dyDescent="0.15">
      <c r="A21" s="31"/>
      <c r="B21" s="284" t="s">
        <v>29</v>
      </c>
      <c r="C21" s="308"/>
      <c r="D21" s="309"/>
      <c r="E21" s="301" t="str">
        <f>IF(①入力シート!D16*メンテ!A2&lt;1000,"１，０００円",①入力シート!D16*メンテ!A2)</f>
        <v>１，０００円</v>
      </c>
      <c r="F21" s="302"/>
      <c r="G21" s="302"/>
      <c r="H21" s="302"/>
      <c r="I21" s="302"/>
      <c r="J21" s="302"/>
      <c r="K21" s="302"/>
      <c r="L21" s="302"/>
      <c r="M21" s="103"/>
      <c r="N21" s="303" t="s">
        <v>125</v>
      </c>
      <c r="O21" s="304"/>
      <c r="P21" s="304"/>
      <c r="Q21" s="304"/>
      <c r="R21" s="304"/>
      <c r="S21" s="304"/>
      <c r="T21" s="304"/>
      <c r="U21" s="305"/>
      <c r="V21" s="58"/>
    </row>
    <row r="22" spans="1:22" ht="15" customHeight="1" x14ac:dyDescent="0.15">
      <c r="A22" s="31"/>
      <c r="B22" s="104"/>
      <c r="C22" s="104"/>
      <c r="D22" s="104"/>
      <c r="E22" s="105"/>
      <c r="F22" s="105"/>
      <c r="G22" s="105"/>
      <c r="H22" s="105"/>
      <c r="I22" s="105"/>
      <c r="J22" s="105"/>
      <c r="K22" s="106"/>
      <c r="L22" s="106"/>
      <c r="M22" s="106"/>
      <c r="N22" s="106"/>
      <c r="O22" s="107"/>
      <c r="P22" s="107"/>
      <c r="Q22" s="108"/>
      <c r="R22" s="108"/>
      <c r="S22" s="108"/>
      <c r="T22" s="108"/>
      <c r="U22" s="109"/>
      <c r="V22" s="58"/>
    </row>
    <row r="23" spans="1:22" ht="38.25" customHeight="1" x14ac:dyDescent="0.15">
      <c r="A23" s="31"/>
      <c r="B23" s="276" t="s">
        <v>34</v>
      </c>
      <c r="C23" s="277"/>
      <c r="D23" s="278"/>
      <c r="E23" s="310" t="s">
        <v>88</v>
      </c>
      <c r="F23" s="311"/>
      <c r="G23" s="311"/>
      <c r="H23" s="311"/>
      <c r="I23" s="311"/>
      <c r="J23" s="311"/>
      <c r="K23" s="311"/>
      <c r="L23" s="311"/>
      <c r="M23" s="311"/>
      <c r="N23" s="312"/>
      <c r="O23" s="110"/>
      <c r="P23" s="110"/>
      <c r="Q23" s="110"/>
      <c r="R23" s="110"/>
      <c r="S23" s="110"/>
      <c r="T23" s="110"/>
      <c r="U23" s="110"/>
      <c r="V23" s="58"/>
    </row>
    <row r="24" spans="1:22" ht="36" customHeight="1" x14ac:dyDescent="0.15">
      <c r="A24" s="31"/>
      <c r="B24" s="313" t="s">
        <v>74</v>
      </c>
      <c r="C24" s="313"/>
      <c r="D24" s="313"/>
      <c r="E24" s="313"/>
      <c r="F24" s="313"/>
      <c r="G24" s="313"/>
      <c r="H24" s="313"/>
      <c r="I24" s="313"/>
      <c r="J24" s="313"/>
      <c r="K24" s="313"/>
      <c r="L24" s="313"/>
      <c r="M24" s="313"/>
      <c r="N24" s="313"/>
      <c r="O24" s="313"/>
      <c r="P24" s="313"/>
      <c r="Q24" s="313"/>
      <c r="R24" s="313"/>
      <c r="S24" s="313"/>
      <c r="T24" s="313"/>
      <c r="U24" s="313"/>
      <c r="V24" s="58"/>
    </row>
    <row r="25" spans="1:22" s="5" customFormat="1" ht="15" customHeight="1" thickBot="1" x14ac:dyDescent="0.2">
      <c r="A25" s="82"/>
      <c r="B25" s="111"/>
      <c r="C25" s="111"/>
      <c r="D25" s="111"/>
      <c r="E25" s="111"/>
      <c r="F25" s="111"/>
      <c r="G25" s="112"/>
      <c r="H25" s="112"/>
      <c r="I25" s="112"/>
      <c r="J25" s="112"/>
      <c r="K25" s="113"/>
      <c r="L25" s="113"/>
      <c r="M25" s="113"/>
      <c r="N25" s="113"/>
      <c r="O25" s="114"/>
      <c r="P25" s="114"/>
      <c r="Q25" s="114"/>
      <c r="R25" s="114"/>
      <c r="S25" s="114"/>
      <c r="T25" s="114"/>
      <c r="U25" s="114"/>
      <c r="V25" s="83"/>
    </row>
    <row r="26" spans="1:22" s="4" customFormat="1" ht="16.5" customHeight="1" x14ac:dyDescent="0.15">
      <c r="A26" s="84"/>
      <c r="B26" s="314" t="s">
        <v>23</v>
      </c>
      <c r="C26" s="315"/>
      <c r="D26" s="315"/>
      <c r="E26" s="315"/>
      <c r="F26" s="316"/>
      <c r="G26" s="323" t="s">
        <v>15</v>
      </c>
      <c r="H26" s="323"/>
      <c r="I26" s="323" t="s">
        <v>16</v>
      </c>
      <c r="J26" s="323"/>
      <c r="K26" s="328" t="s">
        <v>17</v>
      </c>
      <c r="L26" s="324"/>
      <c r="M26" s="324" t="s">
        <v>6</v>
      </c>
      <c r="N26" s="324"/>
      <c r="O26" s="324" t="s">
        <v>7</v>
      </c>
      <c r="P26" s="324"/>
      <c r="Q26" s="324"/>
      <c r="R26" s="324"/>
      <c r="S26" s="325" t="s">
        <v>8</v>
      </c>
      <c r="T26" s="326"/>
      <c r="U26" s="327"/>
      <c r="V26" s="64"/>
    </row>
    <row r="27" spans="1:22" ht="21.75" customHeight="1" x14ac:dyDescent="0.15">
      <c r="A27" s="31"/>
      <c r="B27" s="317"/>
      <c r="C27" s="318"/>
      <c r="D27" s="318"/>
      <c r="E27" s="318"/>
      <c r="F27" s="319"/>
      <c r="G27" s="250"/>
      <c r="H27" s="250"/>
      <c r="I27" s="250"/>
      <c r="J27" s="250"/>
      <c r="K27" s="249"/>
      <c r="L27" s="250"/>
      <c r="M27" s="250"/>
      <c r="N27" s="250"/>
      <c r="O27" s="250"/>
      <c r="P27" s="250"/>
      <c r="Q27" s="250"/>
      <c r="R27" s="250"/>
      <c r="S27" s="320" t="s">
        <v>5</v>
      </c>
      <c r="T27" s="321"/>
      <c r="U27" s="322"/>
      <c r="V27" s="58"/>
    </row>
    <row r="28" spans="1:22" ht="60.75" customHeight="1" x14ac:dyDescent="0.15">
      <c r="A28" s="31"/>
      <c r="B28" s="263" t="s">
        <v>9</v>
      </c>
      <c r="C28" s="253" t="s">
        <v>10</v>
      </c>
      <c r="D28" s="254"/>
      <c r="E28" s="254"/>
      <c r="F28" s="254"/>
      <c r="G28" s="254"/>
      <c r="H28" s="254"/>
      <c r="I28" s="255"/>
      <c r="J28" s="115" t="s">
        <v>11</v>
      </c>
      <c r="K28" s="115" t="s">
        <v>12</v>
      </c>
      <c r="L28" s="262" t="s">
        <v>13</v>
      </c>
      <c r="M28" s="262"/>
      <c r="N28" s="262"/>
      <c r="O28" s="262"/>
      <c r="P28" s="262"/>
      <c r="Q28" s="262"/>
      <c r="R28" s="262"/>
      <c r="S28" s="262"/>
      <c r="T28" s="115" t="s">
        <v>18</v>
      </c>
      <c r="U28" s="116" t="s">
        <v>19</v>
      </c>
      <c r="V28" s="58"/>
    </row>
    <row r="29" spans="1:22" ht="34.5" customHeight="1" thickBot="1" x14ac:dyDescent="0.2">
      <c r="A29" s="31"/>
      <c r="B29" s="264"/>
      <c r="C29" s="260" t="s">
        <v>14</v>
      </c>
      <c r="D29" s="261"/>
      <c r="E29" s="261"/>
      <c r="F29" s="261"/>
      <c r="G29" s="261"/>
      <c r="H29" s="261"/>
      <c r="I29" s="261"/>
      <c r="J29" s="257"/>
      <c r="K29" s="258"/>
      <c r="L29" s="258"/>
      <c r="M29" s="258"/>
      <c r="N29" s="258"/>
      <c r="O29" s="258"/>
      <c r="P29" s="258"/>
      <c r="Q29" s="258"/>
      <c r="R29" s="258"/>
      <c r="S29" s="258"/>
      <c r="T29" s="258"/>
      <c r="U29" s="259"/>
      <c r="V29" s="58"/>
    </row>
    <row r="30" spans="1:22" ht="6.75" customHeight="1" x14ac:dyDescent="0.15">
      <c r="A30" s="31"/>
      <c r="B30" s="117"/>
      <c r="C30" s="118"/>
      <c r="D30" s="119"/>
      <c r="E30" s="119"/>
      <c r="F30" s="119"/>
      <c r="G30" s="120"/>
      <c r="H30" s="120"/>
      <c r="I30" s="120"/>
      <c r="J30" s="120"/>
      <c r="K30" s="120"/>
      <c r="L30" s="120"/>
      <c r="M30" s="120"/>
      <c r="N30" s="120"/>
      <c r="O30" s="120"/>
      <c r="P30" s="120"/>
      <c r="Q30" s="120"/>
      <c r="R30" s="120"/>
      <c r="S30" s="121"/>
      <c r="T30" s="121"/>
      <c r="U30" s="121"/>
      <c r="V30" s="58"/>
    </row>
    <row r="31" spans="1:22" ht="6" hidden="1" customHeight="1" x14ac:dyDescent="0.15">
      <c r="A31" s="31"/>
      <c r="B31" s="122"/>
      <c r="C31" s="122"/>
      <c r="D31" s="122"/>
      <c r="E31" s="122"/>
      <c r="F31" s="122"/>
      <c r="G31" s="122"/>
      <c r="H31" s="122"/>
      <c r="I31" s="122"/>
      <c r="J31" s="122"/>
      <c r="K31" s="122"/>
      <c r="L31" s="122"/>
      <c r="M31" s="122"/>
      <c r="N31" s="122"/>
      <c r="O31" s="122"/>
      <c r="P31" s="122"/>
      <c r="Q31" s="122"/>
      <c r="R31" s="122"/>
      <c r="S31" s="122"/>
      <c r="T31" s="122"/>
      <c r="U31" s="122"/>
      <c r="V31" s="58"/>
    </row>
    <row r="32" spans="1:22" ht="44.25" customHeight="1" x14ac:dyDescent="0.15">
      <c r="A32" s="31"/>
      <c r="B32" s="253" t="s">
        <v>139</v>
      </c>
      <c r="C32" s="254"/>
      <c r="D32" s="254"/>
      <c r="E32" s="254"/>
      <c r="F32" s="254"/>
      <c r="G32" s="254"/>
      <c r="H32" s="254"/>
      <c r="I32" s="254"/>
      <c r="J32" s="254"/>
      <c r="K32" s="254"/>
      <c r="L32" s="254"/>
      <c r="M32" s="254"/>
      <c r="N32" s="254"/>
      <c r="O32" s="254"/>
      <c r="P32" s="254"/>
      <c r="Q32" s="254"/>
      <c r="R32" s="254"/>
      <c r="S32" s="254"/>
      <c r="T32" s="254"/>
      <c r="U32" s="255"/>
      <c r="V32" s="58"/>
    </row>
    <row r="33" spans="1:22" ht="16.5" x14ac:dyDescent="0.15">
      <c r="A33" s="31"/>
      <c r="B33" s="123"/>
      <c r="C33" s="124"/>
      <c r="D33" s="122"/>
      <c r="E33" s="122"/>
      <c r="F33" s="122"/>
      <c r="G33" s="122"/>
      <c r="H33" s="122"/>
      <c r="I33" s="122"/>
      <c r="J33" s="122"/>
      <c r="K33" s="122"/>
      <c r="L33" s="122"/>
      <c r="M33" s="122"/>
      <c r="N33" s="122"/>
      <c r="O33" s="122"/>
      <c r="P33" s="122"/>
      <c r="Q33" s="122"/>
      <c r="R33" s="122"/>
      <c r="S33" s="122"/>
      <c r="T33" s="122"/>
      <c r="U33" s="122"/>
      <c r="V33" s="58"/>
    </row>
    <row r="34" spans="1:22" ht="13.5" customHeight="1" x14ac:dyDescent="0.15">
      <c r="A34" s="31"/>
      <c r="B34" s="123"/>
      <c r="C34" s="124"/>
      <c r="D34" s="122"/>
      <c r="E34" s="122"/>
      <c r="F34" s="122"/>
      <c r="G34" s="122"/>
      <c r="H34" s="265" t="s">
        <v>136</v>
      </c>
      <c r="I34" s="265"/>
      <c r="J34" s="265"/>
      <c r="K34" s="265" t="str">
        <f>①入力シート!G33</f>
        <v>公務1部1課</v>
      </c>
      <c r="L34" s="265"/>
      <c r="M34" s="265"/>
      <c r="N34" s="265"/>
      <c r="O34" s="265" t="s">
        <v>137</v>
      </c>
      <c r="P34" s="265"/>
      <c r="Q34" s="265"/>
      <c r="R34" s="246" t="str">
        <f>①入力シート!P33</f>
        <v>運輸福泉会</v>
      </c>
      <c r="S34" s="247"/>
      <c r="T34" s="247"/>
      <c r="U34" s="248"/>
    </row>
    <row r="35" spans="1:22" ht="16.5" x14ac:dyDescent="0.15">
      <c r="A35" s="31"/>
      <c r="B35" s="123"/>
      <c r="C35" s="124"/>
      <c r="D35" s="122"/>
      <c r="E35" s="122"/>
      <c r="F35" s="122"/>
      <c r="G35" s="122"/>
      <c r="H35" s="265" t="s">
        <v>138</v>
      </c>
      <c r="I35" s="265"/>
      <c r="J35" s="265"/>
      <c r="K35" s="265">
        <f>①入力シート!G34</f>
        <v>1319</v>
      </c>
      <c r="L35" s="265"/>
      <c r="M35" s="265"/>
      <c r="N35" s="265"/>
      <c r="O35" s="265" t="s">
        <v>138</v>
      </c>
      <c r="P35" s="265"/>
      <c r="Q35" s="265"/>
      <c r="R35" s="265" t="str">
        <f>①入力シート!P34</f>
        <v>0009</v>
      </c>
      <c r="S35" s="265"/>
      <c r="T35" s="265"/>
      <c r="U35" s="265"/>
    </row>
    <row r="36" spans="1:22" x14ac:dyDescent="0.15">
      <c r="A36" s="31"/>
      <c r="B36" s="125"/>
      <c r="C36" s="252"/>
      <c r="D36" s="252"/>
      <c r="E36" s="252"/>
      <c r="F36" s="252"/>
      <c r="G36" s="252"/>
      <c r="H36" s="252"/>
      <c r="I36" s="252"/>
      <c r="J36" s="252"/>
      <c r="K36" s="252"/>
      <c r="L36" s="252"/>
      <c r="M36" s="252"/>
      <c r="N36" s="252"/>
      <c r="O36" s="252"/>
      <c r="P36" s="252"/>
      <c r="Q36" s="252"/>
      <c r="R36" s="252"/>
      <c r="S36" s="252"/>
      <c r="T36" s="252"/>
      <c r="U36" s="252"/>
      <c r="V36" s="58"/>
    </row>
    <row r="37" spans="1:22" ht="21" customHeight="1" x14ac:dyDescent="0.15">
      <c r="A37" s="58"/>
      <c r="B37" s="58"/>
      <c r="C37" s="256"/>
      <c r="D37" s="256"/>
      <c r="E37" s="256"/>
      <c r="F37" s="256"/>
      <c r="G37" s="256"/>
      <c r="H37" s="256"/>
      <c r="I37" s="256"/>
      <c r="J37" s="256"/>
      <c r="K37" s="256"/>
      <c r="L37" s="256"/>
      <c r="M37" s="256"/>
      <c r="N37" s="256"/>
      <c r="O37" s="256"/>
      <c r="P37" s="256"/>
      <c r="Q37" s="256"/>
      <c r="R37" s="256"/>
      <c r="S37" s="256"/>
      <c r="T37" s="256"/>
      <c r="U37" s="256"/>
      <c r="V37" s="58"/>
    </row>
    <row r="38" spans="1:22" x14ac:dyDescent="0.15">
      <c r="A38" s="58"/>
      <c r="B38" s="58"/>
      <c r="C38" s="58"/>
      <c r="D38" s="58"/>
      <c r="E38" s="58"/>
      <c r="F38" s="58"/>
      <c r="G38" s="58"/>
      <c r="H38" s="58"/>
      <c r="I38" s="58"/>
      <c r="J38" s="58"/>
      <c r="K38" s="58"/>
      <c r="L38" s="58"/>
      <c r="M38" s="58"/>
      <c r="N38" s="58"/>
      <c r="O38" s="58"/>
      <c r="P38" s="58"/>
      <c r="Q38" s="58"/>
      <c r="R38" s="58"/>
      <c r="S38" s="58"/>
      <c r="T38" s="58"/>
      <c r="U38" s="58"/>
      <c r="V38" s="58"/>
    </row>
    <row r="39" spans="1:22" x14ac:dyDescent="0.15">
      <c r="A39" s="58"/>
      <c r="B39" s="58"/>
      <c r="C39" s="58"/>
      <c r="D39" s="58"/>
      <c r="E39" s="58"/>
      <c r="F39" s="58"/>
      <c r="G39" s="58"/>
      <c r="H39" s="58"/>
      <c r="I39" s="58"/>
      <c r="J39" s="58"/>
      <c r="K39" s="58"/>
      <c r="L39" s="58"/>
      <c r="M39" s="58"/>
      <c r="N39" s="58"/>
      <c r="O39" s="58"/>
      <c r="P39" s="58"/>
      <c r="Q39" s="58"/>
      <c r="R39" s="58"/>
      <c r="S39" s="58"/>
      <c r="T39" s="58"/>
      <c r="U39" s="58"/>
      <c r="V39" s="58"/>
    </row>
    <row r="40" spans="1:22" x14ac:dyDescent="0.15">
      <c r="A40" s="58"/>
      <c r="B40" s="58"/>
      <c r="C40" s="58"/>
      <c r="D40" s="58"/>
      <c r="E40" s="58"/>
      <c r="F40" s="58"/>
      <c r="G40" s="58"/>
      <c r="H40" s="58"/>
      <c r="I40" s="58"/>
      <c r="J40" s="58"/>
      <c r="K40" s="58"/>
      <c r="L40" s="58"/>
      <c r="M40" s="58"/>
      <c r="N40" s="58"/>
      <c r="O40" s="58"/>
      <c r="P40" s="58"/>
      <c r="Q40" s="58"/>
      <c r="R40" s="58"/>
      <c r="S40" s="58"/>
      <c r="T40" s="58"/>
      <c r="U40" s="58"/>
      <c r="V40" s="58"/>
    </row>
    <row r="41" spans="1:22" x14ac:dyDescent="0.15">
      <c r="A41" s="58"/>
      <c r="B41" s="58"/>
      <c r="C41" s="58"/>
      <c r="D41" s="58"/>
      <c r="E41" s="58"/>
      <c r="F41" s="58"/>
      <c r="G41" s="58"/>
      <c r="H41" s="58"/>
      <c r="I41" s="58"/>
      <c r="J41" s="58"/>
      <c r="K41" s="58"/>
      <c r="L41" s="58"/>
      <c r="M41" s="58"/>
      <c r="N41" s="58"/>
      <c r="O41" s="58"/>
      <c r="P41" s="58"/>
      <c r="Q41" s="58"/>
      <c r="R41" s="58"/>
      <c r="S41" s="58"/>
      <c r="T41" s="58"/>
      <c r="U41" s="58"/>
      <c r="V41" s="58"/>
    </row>
    <row r="42" spans="1:22" x14ac:dyDescent="0.15">
      <c r="A42" s="58"/>
      <c r="B42" s="58"/>
      <c r="C42" s="58"/>
      <c r="D42" s="58"/>
      <c r="E42" s="58"/>
      <c r="F42" s="58"/>
      <c r="G42" s="58"/>
      <c r="H42" s="58"/>
      <c r="I42" s="58"/>
      <c r="J42" s="58"/>
      <c r="K42" s="58"/>
      <c r="L42" s="58"/>
      <c r="M42" s="58"/>
      <c r="N42" s="58"/>
      <c r="O42" s="58"/>
      <c r="P42" s="58"/>
      <c r="Q42" s="58"/>
      <c r="R42" s="58"/>
      <c r="S42" s="58"/>
      <c r="T42" s="58"/>
      <c r="U42" s="58"/>
      <c r="V42" s="58"/>
    </row>
    <row r="43" spans="1:22" x14ac:dyDescent="0.15">
      <c r="A43" s="58"/>
      <c r="B43" s="58"/>
      <c r="C43" s="58"/>
      <c r="D43" s="58"/>
      <c r="E43" s="58"/>
      <c r="F43" s="58"/>
      <c r="G43" s="58"/>
      <c r="H43" s="58"/>
      <c r="I43" s="58"/>
      <c r="J43" s="58"/>
      <c r="K43" s="58"/>
      <c r="L43" s="58"/>
      <c r="M43" s="58"/>
      <c r="N43" s="58"/>
      <c r="O43" s="58"/>
      <c r="P43" s="58"/>
      <c r="Q43" s="58"/>
      <c r="R43" s="58"/>
      <c r="S43" s="58"/>
      <c r="T43" s="58"/>
      <c r="U43" s="58"/>
      <c r="V43" s="58"/>
    </row>
    <row r="44" spans="1:22" x14ac:dyDescent="0.15">
      <c r="A44" s="58"/>
      <c r="B44" s="58"/>
      <c r="C44" s="58"/>
      <c r="D44" s="58"/>
      <c r="E44" s="58"/>
      <c r="F44" s="58"/>
      <c r="G44" s="58"/>
      <c r="H44" s="58"/>
      <c r="I44" s="58"/>
      <c r="J44" s="58"/>
      <c r="K44" s="58"/>
      <c r="L44" s="58"/>
      <c r="M44" s="58"/>
      <c r="N44" s="58"/>
      <c r="O44" s="58"/>
      <c r="P44" s="58"/>
      <c r="Q44" s="58"/>
      <c r="R44" s="58"/>
      <c r="S44" s="58"/>
      <c r="T44" s="58"/>
      <c r="U44" s="58"/>
      <c r="V44" s="58"/>
    </row>
    <row r="45" spans="1:22" x14ac:dyDescent="0.15">
      <c r="A45" s="58"/>
      <c r="B45" s="58"/>
      <c r="C45" s="58"/>
      <c r="D45" s="58"/>
      <c r="E45" s="58"/>
      <c r="F45" s="58"/>
      <c r="G45" s="58"/>
      <c r="H45" s="58"/>
      <c r="I45" s="58"/>
      <c r="J45" s="58"/>
      <c r="K45" s="58"/>
      <c r="L45" s="58"/>
      <c r="M45" s="58"/>
      <c r="N45" s="58"/>
      <c r="O45" s="58"/>
      <c r="P45" s="58"/>
      <c r="Q45" s="58"/>
      <c r="R45" s="58"/>
      <c r="S45" s="58"/>
      <c r="T45" s="58"/>
      <c r="U45" s="58"/>
      <c r="V45" s="58"/>
    </row>
    <row r="46" spans="1:22" x14ac:dyDescent="0.15">
      <c r="A46" s="58"/>
      <c r="B46" s="58"/>
      <c r="C46" s="58"/>
      <c r="D46" s="58"/>
      <c r="E46" s="58"/>
      <c r="F46" s="58"/>
      <c r="G46" s="58"/>
      <c r="H46" s="58"/>
      <c r="I46" s="58"/>
      <c r="J46" s="58"/>
      <c r="K46" s="58"/>
      <c r="L46" s="58"/>
      <c r="M46" s="58"/>
      <c r="N46" s="58"/>
      <c r="O46" s="58"/>
      <c r="P46" s="58"/>
      <c r="Q46" s="58"/>
      <c r="R46" s="58"/>
      <c r="S46" s="58"/>
      <c r="T46" s="58"/>
      <c r="U46" s="58"/>
      <c r="V46" s="58"/>
    </row>
    <row r="47" spans="1:22" x14ac:dyDescent="0.15">
      <c r="A47" s="58"/>
      <c r="B47" s="58"/>
      <c r="C47" s="58"/>
      <c r="D47" s="58"/>
      <c r="E47" s="58"/>
      <c r="F47" s="58"/>
      <c r="G47" s="58"/>
      <c r="H47" s="58"/>
      <c r="I47" s="58"/>
      <c r="J47" s="58"/>
      <c r="K47" s="58"/>
      <c r="L47" s="58"/>
      <c r="M47" s="58"/>
      <c r="N47" s="58"/>
      <c r="O47" s="58"/>
      <c r="P47" s="58"/>
      <c r="Q47" s="58"/>
      <c r="R47" s="58"/>
      <c r="S47" s="58"/>
      <c r="T47" s="58"/>
      <c r="U47" s="58"/>
      <c r="V47" s="58"/>
    </row>
    <row r="48" spans="1:22" x14ac:dyDescent="0.15">
      <c r="A48" s="58"/>
      <c r="B48" s="58"/>
      <c r="C48" s="58"/>
      <c r="D48" s="58"/>
      <c r="E48" s="58"/>
      <c r="F48" s="58"/>
      <c r="G48" s="58"/>
      <c r="H48" s="58"/>
      <c r="I48" s="58"/>
      <c r="J48" s="58"/>
      <c r="K48" s="58"/>
      <c r="L48" s="58"/>
      <c r="M48" s="58"/>
      <c r="N48" s="58"/>
      <c r="O48" s="58"/>
      <c r="P48" s="58"/>
      <c r="Q48" s="58"/>
      <c r="R48" s="58"/>
      <c r="S48" s="58"/>
      <c r="T48" s="58"/>
      <c r="U48" s="58"/>
      <c r="V48" s="58"/>
    </row>
    <row r="49" spans="1:22" x14ac:dyDescent="0.15">
      <c r="A49" s="58"/>
      <c r="B49" s="58"/>
      <c r="C49" s="58"/>
      <c r="D49" s="58"/>
      <c r="E49" s="58"/>
      <c r="F49" s="58"/>
      <c r="G49" s="58"/>
      <c r="H49" s="58"/>
      <c r="I49" s="58"/>
      <c r="J49" s="58"/>
      <c r="K49" s="58"/>
      <c r="L49" s="58"/>
      <c r="M49" s="58"/>
      <c r="N49" s="58"/>
      <c r="O49" s="58"/>
      <c r="P49" s="58"/>
      <c r="Q49" s="58"/>
      <c r="R49" s="58"/>
      <c r="S49" s="58"/>
      <c r="T49" s="58"/>
      <c r="U49" s="58"/>
      <c r="V49" s="58"/>
    </row>
    <row r="50" spans="1:22" x14ac:dyDescent="0.15">
      <c r="A50" s="58"/>
      <c r="B50" s="58"/>
      <c r="C50" s="58"/>
      <c r="D50" s="58"/>
      <c r="E50" s="58"/>
      <c r="F50" s="58"/>
      <c r="G50" s="58"/>
      <c r="H50" s="58"/>
      <c r="I50" s="58"/>
      <c r="J50" s="58"/>
      <c r="K50" s="58"/>
      <c r="L50" s="58"/>
      <c r="M50" s="58"/>
      <c r="N50" s="58"/>
      <c r="O50" s="58"/>
      <c r="P50" s="58"/>
      <c r="Q50" s="58"/>
      <c r="R50" s="58"/>
      <c r="S50" s="58"/>
      <c r="T50" s="58"/>
      <c r="U50" s="58"/>
      <c r="V50" s="58"/>
    </row>
    <row r="51" spans="1:22" x14ac:dyDescent="0.15">
      <c r="A51" s="58"/>
      <c r="B51" s="58"/>
      <c r="C51" s="58"/>
      <c r="D51" s="58"/>
      <c r="E51" s="58"/>
      <c r="F51" s="58"/>
      <c r="G51" s="58"/>
      <c r="H51" s="58"/>
      <c r="I51" s="58"/>
      <c r="J51" s="58"/>
      <c r="K51" s="58"/>
      <c r="L51" s="58"/>
      <c r="M51" s="58"/>
      <c r="N51" s="58"/>
      <c r="O51" s="58"/>
      <c r="P51" s="58"/>
      <c r="Q51" s="58"/>
      <c r="R51" s="58"/>
      <c r="S51" s="58"/>
      <c r="T51" s="58"/>
      <c r="U51" s="58"/>
      <c r="V51" s="58"/>
    </row>
    <row r="52" spans="1:22" x14ac:dyDescent="0.15">
      <c r="A52" s="58"/>
      <c r="B52" s="58"/>
      <c r="C52" s="58"/>
      <c r="D52" s="58"/>
      <c r="E52" s="58"/>
      <c r="F52" s="58"/>
      <c r="G52" s="58"/>
      <c r="H52" s="58"/>
      <c r="I52" s="58"/>
      <c r="J52" s="58"/>
      <c r="K52" s="58"/>
      <c r="L52" s="58"/>
      <c r="M52" s="58"/>
      <c r="N52" s="58"/>
      <c r="O52" s="58"/>
      <c r="P52" s="58"/>
      <c r="Q52" s="58"/>
      <c r="R52" s="58"/>
      <c r="S52" s="58"/>
      <c r="T52" s="58"/>
      <c r="U52" s="58"/>
      <c r="V52" s="58"/>
    </row>
    <row r="53" spans="1:22" x14ac:dyDescent="0.15">
      <c r="A53" s="58"/>
      <c r="B53" s="58"/>
      <c r="C53" s="58"/>
      <c r="D53" s="58"/>
      <c r="E53" s="58"/>
      <c r="F53" s="58"/>
      <c r="G53" s="58"/>
      <c r="H53" s="58"/>
      <c r="I53" s="58"/>
      <c r="J53" s="58"/>
      <c r="K53" s="58"/>
      <c r="L53" s="58"/>
      <c r="M53" s="58"/>
      <c r="N53" s="58"/>
      <c r="O53" s="58"/>
      <c r="P53" s="58"/>
      <c r="Q53" s="58"/>
      <c r="R53" s="58"/>
      <c r="S53" s="58"/>
      <c r="T53" s="58"/>
      <c r="U53" s="58"/>
      <c r="V53" s="58"/>
    </row>
    <row r="54" spans="1:22" x14ac:dyDescent="0.15">
      <c r="A54" s="58"/>
      <c r="B54" s="58"/>
      <c r="C54" s="58"/>
      <c r="D54" s="58"/>
      <c r="E54" s="58"/>
      <c r="F54" s="58"/>
      <c r="G54" s="58"/>
      <c r="H54" s="58"/>
      <c r="I54" s="58"/>
      <c r="J54" s="58"/>
      <c r="K54" s="58"/>
      <c r="L54" s="58"/>
      <c r="M54" s="58"/>
      <c r="N54" s="58"/>
      <c r="O54" s="58"/>
      <c r="P54" s="58"/>
      <c r="Q54" s="58"/>
      <c r="R54" s="58"/>
      <c r="S54" s="58"/>
      <c r="T54" s="58"/>
      <c r="U54" s="58"/>
      <c r="V54" s="58"/>
    </row>
    <row r="55" spans="1:22" x14ac:dyDescent="0.15">
      <c r="A55" s="58"/>
      <c r="B55" s="58"/>
      <c r="C55" s="58"/>
      <c r="D55" s="58"/>
      <c r="E55" s="58"/>
      <c r="F55" s="58"/>
      <c r="G55" s="58"/>
      <c r="H55" s="58"/>
      <c r="I55" s="58"/>
      <c r="J55" s="58"/>
      <c r="K55" s="58"/>
      <c r="L55" s="58"/>
      <c r="M55" s="58"/>
      <c r="N55" s="58"/>
      <c r="O55" s="58"/>
      <c r="P55" s="58"/>
      <c r="Q55" s="58"/>
      <c r="R55" s="58"/>
      <c r="S55" s="58"/>
      <c r="T55" s="58"/>
      <c r="U55" s="58"/>
      <c r="V55" s="58"/>
    </row>
    <row r="56" spans="1:22" ht="37.5" customHeight="1" x14ac:dyDescent="0.15">
      <c r="A56" s="58"/>
      <c r="B56" s="58"/>
      <c r="C56" s="58"/>
      <c r="D56" s="58"/>
      <c r="E56" s="58"/>
      <c r="F56" s="58"/>
      <c r="G56" s="58"/>
      <c r="H56" s="58"/>
      <c r="I56" s="58"/>
      <c r="J56" s="58"/>
      <c r="K56" s="58"/>
      <c r="L56" s="58"/>
      <c r="M56" s="58"/>
      <c r="N56" s="58"/>
      <c r="O56" s="58"/>
      <c r="P56" s="58"/>
      <c r="Q56" s="58"/>
      <c r="R56" s="58"/>
      <c r="S56" s="58"/>
      <c r="T56" s="58"/>
      <c r="U56" s="58"/>
      <c r="V56" s="58"/>
    </row>
    <row r="57" spans="1:22" x14ac:dyDescent="0.15">
      <c r="A57" s="58"/>
      <c r="B57" s="58"/>
      <c r="C57" s="58"/>
      <c r="D57" s="58"/>
      <c r="E57" s="58"/>
      <c r="F57" s="58"/>
      <c r="G57" s="58"/>
      <c r="H57" s="58"/>
      <c r="I57" s="58"/>
      <c r="J57" s="58"/>
      <c r="K57" s="58"/>
      <c r="L57" s="58"/>
      <c r="M57" s="58"/>
      <c r="N57" s="58"/>
      <c r="O57" s="58"/>
      <c r="P57" s="58"/>
      <c r="Q57" s="58"/>
      <c r="R57" s="58"/>
      <c r="S57" s="58"/>
      <c r="T57" s="58"/>
      <c r="U57" s="58"/>
      <c r="V57" s="58"/>
    </row>
    <row r="58" spans="1:22" ht="49.5" customHeight="1" x14ac:dyDescent="0.15">
      <c r="A58" s="58"/>
      <c r="B58" s="58"/>
      <c r="C58" s="58"/>
      <c r="D58" s="58"/>
      <c r="E58" s="58"/>
      <c r="F58" s="58"/>
      <c r="G58" s="58"/>
      <c r="H58" s="58"/>
      <c r="I58" s="58"/>
      <c r="J58" s="58"/>
      <c r="K58" s="58"/>
      <c r="L58" s="58"/>
      <c r="M58" s="58"/>
      <c r="N58" s="58"/>
      <c r="O58" s="58"/>
      <c r="P58" s="58"/>
      <c r="Q58" s="58"/>
      <c r="R58" s="58"/>
      <c r="S58" s="58"/>
      <c r="T58" s="58"/>
      <c r="U58" s="58"/>
      <c r="V58" s="58"/>
    </row>
    <row r="59" spans="1:22" x14ac:dyDescent="0.15">
      <c r="A59" s="58"/>
      <c r="B59" s="58"/>
      <c r="C59" s="58"/>
      <c r="D59" s="58"/>
      <c r="E59" s="58"/>
      <c r="F59" s="58"/>
      <c r="G59" s="58"/>
      <c r="H59" s="58"/>
      <c r="I59" s="58"/>
      <c r="J59" s="58"/>
      <c r="K59" s="58"/>
      <c r="L59" s="58"/>
      <c r="M59" s="58"/>
      <c r="N59" s="58"/>
      <c r="O59" s="58"/>
      <c r="P59" s="58"/>
      <c r="Q59" s="58"/>
      <c r="R59" s="58"/>
      <c r="S59" s="58"/>
      <c r="T59" s="58"/>
      <c r="U59" s="58"/>
      <c r="V59" s="58"/>
    </row>
    <row r="60" spans="1:22" ht="54.75" customHeight="1" x14ac:dyDescent="0.15">
      <c r="A60" s="58"/>
      <c r="B60" s="58"/>
      <c r="C60" s="58"/>
      <c r="D60" s="58"/>
      <c r="E60" s="58"/>
      <c r="F60" s="58"/>
      <c r="G60" s="58"/>
      <c r="H60" s="58"/>
      <c r="I60" s="58"/>
      <c r="J60" s="58"/>
      <c r="K60" s="58"/>
      <c r="L60" s="58"/>
      <c r="M60" s="58"/>
      <c r="N60" s="58"/>
      <c r="O60" s="58"/>
      <c r="P60" s="58"/>
      <c r="Q60" s="58"/>
      <c r="R60" s="58"/>
      <c r="S60" s="58"/>
      <c r="T60" s="58"/>
      <c r="U60" s="58"/>
      <c r="V60" s="58"/>
    </row>
    <row r="61" spans="1:22" x14ac:dyDescent="0.15">
      <c r="A61" s="58"/>
      <c r="B61" s="58"/>
      <c r="C61" s="58"/>
      <c r="D61" s="58"/>
      <c r="E61" s="58"/>
      <c r="F61" s="58"/>
      <c r="G61" s="58"/>
      <c r="H61" s="58"/>
      <c r="I61" s="58"/>
      <c r="J61" s="58"/>
      <c r="K61" s="58"/>
      <c r="L61" s="58"/>
      <c r="M61" s="58"/>
      <c r="N61" s="58"/>
      <c r="O61" s="58"/>
      <c r="P61" s="58"/>
      <c r="Q61" s="58"/>
      <c r="R61" s="58"/>
      <c r="S61" s="58"/>
      <c r="T61" s="58"/>
      <c r="U61" s="58"/>
      <c r="V61" s="58"/>
    </row>
    <row r="62" spans="1:22" x14ac:dyDescent="0.15">
      <c r="A62" s="58"/>
      <c r="B62" s="58"/>
      <c r="C62" s="58"/>
      <c r="D62" s="58"/>
      <c r="E62" s="58"/>
      <c r="F62" s="58"/>
      <c r="G62" s="58"/>
      <c r="H62" s="58"/>
      <c r="I62" s="58"/>
      <c r="J62" s="58"/>
      <c r="K62" s="58"/>
      <c r="L62" s="58"/>
      <c r="M62" s="58"/>
      <c r="N62" s="58"/>
      <c r="O62" s="58"/>
      <c r="P62" s="58"/>
      <c r="Q62" s="58"/>
      <c r="R62" s="58"/>
      <c r="S62" s="58"/>
      <c r="T62" s="58"/>
      <c r="U62" s="58"/>
      <c r="V62" s="58"/>
    </row>
    <row r="63" spans="1:22" x14ac:dyDescent="0.15">
      <c r="A63" s="58"/>
      <c r="B63" s="58"/>
      <c r="C63" s="58"/>
      <c r="D63" s="58"/>
      <c r="E63" s="58"/>
      <c r="F63" s="58"/>
      <c r="G63" s="58"/>
      <c r="H63" s="58"/>
      <c r="I63" s="58"/>
      <c r="J63" s="58"/>
      <c r="K63" s="58"/>
      <c r="L63" s="58"/>
      <c r="M63" s="58"/>
      <c r="N63" s="58"/>
      <c r="O63" s="58"/>
      <c r="P63" s="58"/>
      <c r="Q63" s="58"/>
      <c r="R63" s="58"/>
      <c r="S63" s="58"/>
      <c r="T63" s="58"/>
      <c r="U63" s="58"/>
      <c r="V63" s="58"/>
    </row>
    <row r="64" spans="1:22" x14ac:dyDescent="0.15">
      <c r="A64" s="58"/>
      <c r="B64" s="58"/>
      <c r="C64" s="58"/>
      <c r="D64" s="58"/>
      <c r="E64" s="58"/>
      <c r="F64" s="58"/>
      <c r="G64" s="58"/>
      <c r="H64" s="58"/>
      <c r="I64" s="58"/>
      <c r="J64" s="58"/>
      <c r="K64" s="58"/>
      <c r="L64" s="58"/>
      <c r="M64" s="58"/>
      <c r="N64" s="58"/>
      <c r="O64" s="58"/>
      <c r="P64" s="58"/>
      <c r="Q64" s="58"/>
      <c r="R64" s="58"/>
      <c r="S64" s="58"/>
      <c r="T64" s="58"/>
      <c r="U64" s="58"/>
      <c r="V64" s="58"/>
    </row>
    <row r="65" spans="1:22" x14ac:dyDescent="0.15">
      <c r="A65" s="58"/>
      <c r="B65" s="58"/>
      <c r="C65" s="58"/>
      <c r="D65" s="58"/>
      <c r="E65" s="58"/>
      <c r="F65" s="58"/>
      <c r="G65" s="58"/>
      <c r="H65" s="58"/>
      <c r="I65" s="58"/>
      <c r="J65" s="58"/>
      <c r="K65" s="58"/>
      <c r="L65" s="58"/>
      <c r="M65" s="58"/>
      <c r="N65" s="58"/>
      <c r="O65" s="58"/>
      <c r="P65" s="58"/>
      <c r="Q65" s="58"/>
      <c r="R65" s="58"/>
      <c r="S65" s="58"/>
      <c r="T65" s="58"/>
      <c r="U65" s="58"/>
      <c r="V65" s="58"/>
    </row>
    <row r="66" spans="1:22" x14ac:dyDescent="0.15">
      <c r="A66" s="58"/>
      <c r="B66" s="58"/>
      <c r="C66" s="58"/>
      <c r="D66" s="58"/>
      <c r="E66" s="58"/>
      <c r="F66" s="58"/>
      <c r="G66" s="58"/>
      <c r="H66" s="58"/>
      <c r="I66" s="58"/>
      <c r="J66" s="58"/>
      <c r="K66" s="58"/>
      <c r="L66" s="58"/>
      <c r="M66" s="58"/>
      <c r="N66" s="58"/>
      <c r="O66" s="58"/>
      <c r="P66" s="58"/>
      <c r="Q66" s="58"/>
      <c r="R66" s="58"/>
      <c r="S66" s="58"/>
      <c r="T66" s="58"/>
      <c r="U66" s="58"/>
      <c r="V66" s="58"/>
    </row>
    <row r="67" spans="1:22" x14ac:dyDescent="0.15">
      <c r="A67" s="58"/>
      <c r="B67" s="58"/>
      <c r="C67" s="58"/>
      <c r="D67" s="58"/>
      <c r="E67" s="58"/>
      <c r="F67" s="58"/>
      <c r="G67" s="58"/>
      <c r="H67" s="58"/>
      <c r="I67" s="58"/>
      <c r="J67" s="58"/>
      <c r="K67" s="58"/>
      <c r="L67" s="58"/>
      <c r="M67" s="58"/>
      <c r="N67" s="58"/>
      <c r="O67" s="58"/>
      <c r="P67" s="58"/>
      <c r="Q67" s="58"/>
      <c r="R67" s="58"/>
      <c r="S67" s="58"/>
      <c r="T67" s="58"/>
      <c r="U67" s="58"/>
      <c r="V67" s="58"/>
    </row>
    <row r="68" spans="1:22" x14ac:dyDescent="0.15">
      <c r="A68" s="58"/>
      <c r="B68" s="58"/>
      <c r="C68" s="58"/>
      <c r="D68" s="58"/>
      <c r="E68" s="58"/>
      <c r="F68" s="58"/>
      <c r="G68" s="58"/>
      <c r="H68" s="58"/>
      <c r="I68" s="58"/>
      <c r="J68" s="58"/>
      <c r="K68" s="58"/>
      <c r="L68" s="58"/>
      <c r="M68" s="58"/>
      <c r="N68" s="58"/>
      <c r="O68" s="58"/>
      <c r="P68" s="58"/>
      <c r="Q68" s="58"/>
      <c r="R68" s="58"/>
      <c r="S68" s="58"/>
      <c r="T68" s="58"/>
      <c r="U68" s="58"/>
      <c r="V68" s="58"/>
    </row>
    <row r="69" spans="1:22" x14ac:dyDescent="0.15">
      <c r="A69" s="58"/>
      <c r="B69" s="58"/>
      <c r="C69" s="58"/>
      <c r="D69" s="58"/>
      <c r="E69" s="58"/>
      <c r="F69" s="58"/>
      <c r="G69" s="58"/>
      <c r="H69" s="58"/>
      <c r="I69" s="58"/>
      <c r="J69" s="58"/>
      <c r="K69" s="58"/>
      <c r="L69" s="58"/>
      <c r="M69" s="58"/>
      <c r="N69" s="58"/>
      <c r="O69" s="58"/>
      <c r="P69" s="58"/>
      <c r="Q69" s="58"/>
      <c r="R69" s="58"/>
      <c r="S69" s="58"/>
      <c r="T69" s="58"/>
      <c r="U69" s="58"/>
      <c r="V69" s="58"/>
    </row>
    <row r="70" spans="1:22" x14ac:dyDescent="0.15">
      <c r="A70" s="58"/>
      <c r="B70" s="58"/>
      <c r="C70" s="58"/>
      <c r="D70" s="58"/>
      <c r="E70" s="58"/>
      <c r="F70" s="58"/>
      <c r="G70" s="58"/>
      <c r="H70" s="58"/>
      <c r="I70" s="58"/>
      <c r="J70" s="58"/>
      <c r="K70" s="58"/>
      <c r="L70" s="58"/>
      <c r="M70" s="58"/>
      <c r="N70" s="58"/>
      <c r="O70" s="58"/>
      <c r="P70" s="58"/>
      <c r="Q70" s="58"/>
      <c r="R70" s="58"/>
      <c r="S70" s="58"/>
      <c r="T70" s="58"/>
      <c r="U70" s="58"/>
      <c r="V70" s="58"/>
    </row>
    <row r="71" spans="1:22" x14ac:dyDescent="0.15">
      <c r="A71" s="58"/>
      <c r="B71" s="58"/>
      <c r="C71" s="58"/>
      <c r="D71" s="58"/>
      <c r="E71" s="58"/>
      <c r="F71" s="58"/>
      <c r="G71" s="58"/>
      <c r="H71" s="58"/>
      <c r="I71" s="58"/>
      <c r="J71" s="58"/>
      <c r="K71" s="58"/>
      <c r="L71" s="58"/>
      <c r="M71" s="58"/>
      <c r="N71" s="58"/>
      <c r="O71" s="58"/>
      <c r="P71" s="58"/>
      <c r="Q71" s="58"/>
      <c r="R71" s="58"/>
      <c r="S71" s="58"/>
      <c r="T71" s="58"/>
      <c r="U71" s="58"/>
      <c r="V71" s="58"/>
    </row>
    <row r="72" spans="1:22" x14ac:dyDescent="0.15">
      <c r="A72" s="58"/>
      <c r="B72" s="58"/>
      <c r="C72" s="58"/>
      <c r="D72" s="58"/>
      <c r="E72" s="58"/>
      <c r="F72" s="58"/>
      <c r="G72" s="58"/>
      <c r="H72" s="58"/>
      <c r="I72" s="58"/>
      <c r="J72" s="58"/>
      <c r="K72" s="58"/>
      <c r="L72" s="58"/>
      <c r="M72" s="58"/>
      <c r="N72" s="58"/>
      <c r="O72" s="58"/>
      <c r="P72" s="58"/>
      <c r="Q72" s="58"/>
      <c r="R72" s="58"/>
      <c r="S72" s="58"/>
      <c r="T72" s="58"/>
      <c r="U72" s="58"/>
      <c r="V72" s="58"/>
    </row>
    <row r="73" spans="1:22" x14ac:dyDescent="0.15">
      <c r="A73" s="58"/>
      <c r="B73" s="58"/>
      <c r="C73" s="58"/>
      <c r="D73" s="58"/>
      <c r="E73" s="58"/>
      <c r="F73" s="58"/>
      <c r="G73" s="58"/>
      <c r="H73" s="58"/>
      <c r="I73" s="58"/>
      <c r="J73" s="58"/>
      <c r="K73" s="58"/>
      <c r="L73" s="58"/>
      <c r="M73" s="58"/>
      <c r="N73" s="58"/>
      <c r="O73" s="58"/>
      <c r="P73" s="58"/>
      <c r="Q73" s="58"/>
      <c r="R73" s="58"/>
      <c r="S73" s="58"/>
      <c r="T73" s="58"/>
      <c r="U73" s="58"/>
      <c r="V73" s="58"/>
    </row>
    <row r="74" spans="1:22" x14ac:dyDescent="0.15">
      <c r="A74" s="58"/>
      <c r="B74" s="58"/>
      <c r="C74" s="58"/>
      <c r="D74" s="58"/>
      <c r="E74" s="58"/>
      <c r="F74" s="58"/>
      <c r="G74" s="58"/>
      <c r="H74" s="58"/>
      <c r="I74" s="58"/>
      <c r="J74" s="58"/>
      <c r="K74" s="58"/>
      <c r="L74" s="58"/>
      <c r="M74" s="58"/>
      <c r="N74" s="58"/>
      <c r="O74" s="58"/>
      <c r="P74" s="58"/>
      <c r="Q74" s="58"/>
      <c r="R74" s="58"/>
      <c r="S74" s="58"/>
      <c r="T74" s="58"/>
      <c r="U74" s="58"/>
      <c r="V74" s="58"/>
    </row>
    <row r="75" spans="1:22" x14ac:dyDescent="0.15">
      <c r="A75" s="58"/>
      <c r="B75" s="58"/>
      <c r="C75" s="58"/>
      <c r="D75" s="58"/>
      <c r="E75" s="58"/>
      <c r="F75" s="58"/>
      <c r="G75" s="58"/>
      <c r="H75" s="58"/>
      <c r="I75" s="58"/>
      <c r="J75" s="58"/>
      <c r="K75" s="58"/>
      <c r="L75" s="58"/>
      <c r="M75" s="58"/>
      <c r="N75" s="58"/>
      <c r="O75" s="58"/>
      <c r="P75" s="58"/>
      <c r="Q75" s="58"/>
      <c r="R75" s="58"/>
      <c r="S75" s="58"/>
      <c r="T75" s="58"/>
      <c r="U75" s="58"/>
      <c r="V75" s="58"/>
    </row>
    <row r="76" spans="1:22" x14ac:dyDescent="0.15">
      <c r="A76" s="58"/>
      <c r="B76" s="58"/>
      <c r="C76" s="58"/>
      <c r="D76" s="58"/>
      <c r="E76" s="58"/>
      <c r="F76" s="58"/>
      <c r="G76" s="58"/>
      <c r="H76" s="58"/>
      <c r="I76" s="58"/>
      <c r="J76" s="58"/>
      <c r="K76" s="58"/>
      <c r="L76" s="58"/>
      <c r="M76" s="58"/>
      <c r="N76" s="58"/>
      <c r="O76" s="58"/>
      <c r="P76" s="58"/>
      <c r="Q76" s="58"/>
      <c r="R76" s="58"/>
      <c r="S76" s="58"/>
      <c r="T76" s="58"/>
      <c r="U76" s="58"/>
      <c r="V76" s="58"/>
    </row>
    <row r="77" spans="1:22" x14ac:dyDescent="0.15">
      <c r="A77" s="58"/>
      <c r="B77" s="58"/>
      <c r="C77" s="58"/>
      <c r="D77" s="58"/>
      <c r="E77" s="58"/>
      <c r="F77" s="58"/>
      <c r="G77" s="58"/>
      <c r="H77" s="58"/>
      <c r="I77" s="58"/>
      <c r="J77" s="58"/>
      <c r="K77" s="58"/>
      <c r="L77" s="58"/>
      <c r="M77" s="58"/>
      <c r="N77" s="58"/>
      <c r="O77" s="58"/>
      <c r="P77" s="58"/>
      <c r="Q77" s="58"/>
      <c r="R77" s="58"/>
      <c r="S77" s="58"/>
      <c r="T77" s="58"/>
      <c r="U77" s="58"/>
      <c r="V77" s="58"/>
    </row>
    <row r="78" spans="1:22" x14ac:dyDescent="0.15">
      <c r="A78" s="58"/>
      <c r="B78" s="58"/>
      <c r="C78" s="58"/>
      <c r="D78" s="58"/>
      <c r="E78" s="58"/>
      <c r="F78" s="58"/>
      <c r="G78" s="58"/>
      <c r="H78" s="58"/>
      <c r="I78" s="58"/>
      <c r="J78" s="58"/>
      <c r="K78" s="58"/>
      <c r="L78" s="58"/>
      <c r="M78" s="58"/>
      <c r="N78" s="58"/>
      <c r="O78" s="58"/>
      <c r="P78" s="58"/>
      <c r="Q78" s="58"/>
      <c r="R78" s="58"/>
      <c r="S78" s="58"/>
      <c r="T78" s="58"/>
      <c r="U78" s="58"/>
      <c r="V78" s="58"/>
    </row>
    <row r="79" spans="1:22" x14ac:dyDescent="0.15">
      <c r="A79" s="58"/>
      <c r="B79" s="58"/>
      <c r="C79" s="58"/>
      <c r="D79" s="58"/>
      <c r="E79" s="58"/>
      <c r="F79" s="58"/>
      <c r="G79" s="58"/>
      <c r="H79" s="58"/>
      <c r="I79" s="58"/>
      <c r="J79" s="58"/>
      <c r="K79" s="58"/>
      <c r="L79" s="58"/>
      <c r="M79" s="58"/>
      <c r="N79" s="58"/>
      <c r="O79" s="58"/>
      <c r="P79" s="58"/>
      <c r="Q79" s="58"/>
      <c r="R79" s="58"/>
      <c r="S79" s="58"/>
      <c r="T79" s="58"/>
      <c r="U79" s="58"/>
      <c r="V79" s="58"/>
    </row>
    <row r="80" spans="1:22" x14ac:dyDescent="0.15">
      <c r="A80" s="58"/>
      <c r="B80" s="58"/>
      <c r="C80" s="58"/>
      <c r="D80" s="58"/>
      <c r="E80" s="58"/>
      <c r="F80" s="58"/>
      <c r="G80" s="58"/>
      <c r="H80" s="58"/>
      <c r="I80" s="58"/>
      <c r="J80" s="58"/>
      <c r="K80" s="58"/>
      <c r="L80" s="58"/>
      <c r="M80" s="58"/>
      <c r="N80" s="58"/>
      <c r="O80" s="58"/>
      <c r="P80" s="58"/>
      <c r="Q80" s="58"/>
      <c r="R80" s="58"/>
      <c r="S80" s="58"/>
      <c r="T80" s="58"/>
      <c r="U80" s="58"/>
      <c r="V80" s="58"/>
    </row>
    <row r="81" spans="1:22" x14ac:dyDescent="0.15">
      <c r="A81" s="58"/>
      <c r="B81" s="58"/>
      <c r="C81" s="58"/>
      <c r="D81" s="58"/>
      <c r="E81" s="58"/>
      <c r="F81" s="58"/>
      <c r="G81" s="58"/>
      <c r="H81" s="58"/>
      <c r="I81" s="58"/>
      <c r="J81" s="58"/>
      <c r="K81" s="58"/>
      <c r="L81" s="58"/>
      <c r="M81" s="58"/>
      <c r="N81" s="58"/>
      <c r="O81" s="58"/>
      <c r="P81" s="58"/>
      <c r="Q81" s="58"/>
      <c r="R81" s="58"/>
      <c r="S81" s="58"/>
      <c r="T81" s="58"/>
      <c r="U81" s="58"/>
      <c r="V81" s="58"/>
    </row>
    <row r="82" spans="1:22" x14ac:dyDescent="0.15">
      <c r="A82" s="58"/>
      <c r="B82" s="58"/>
      <c r="C82" s="58"/>
      <c r="D82" s="58"/>
      <c r="E82" s="58"/>
      <c r="F82" s="58"/>
      <c r="G82" s="58"/>
      <c r="H82" s="58"/>
      <c r="I82" s="58"/>
      <c r="J82" s="58"/>
      <c r="K82" s="58"/>
      <c r="L82" s="58"/>
      <c r="M82" s="58"/>
      <c r="N82" s="58"/>
      <c r="O82" s="58"/>
      <c r="P82" s="58"/>
      <c r="Q82" s="58"/>
      <c r="R82" s="58"/>
      <c r="S82" s="58"/>
      <c r="T82" s="58"/>
      <c r="U82" s="58"/>
      <c r="V82" s="58"/>
    </row>
    <row r="83" spans="1:22" x14ac:dyDescent="0.15">
      <c r="A83" s="58"/>
      <c r="B83" s="58"/>
      <c r="C83" s="58"/>
      <c r="D83" s="58"/>
      <c r="E83" s="58"/>
      <c r="F83" s="58"/>
      <c r="G83" s="58"/>
      <c r="H83" s="58"/>
      <c r="I83" s="58"/>
      <c r="J83" s="58"/>
      <c r="K83" s="58"/>
      <c r="L83" s="58"/>
      <c r="M83" s="58"/>
      <c r="N83" s="58"/>
      <c r="O83" s="58"/>
      <c r="P83" s="58"/>
      <c r="Q83" s="58"/>
      <c r="R83" s="58"/>
      <c r="S83" s="58"/>
      <c r="T83" s="58"/>
      <c r="U83" s="58"/>
      <c r="V83" s="58"/>
    </row>
    <row r="84" spans="1:22" x14ac:dyDescent="0.15">
      <c r="A84" s="58"/>
      <c r="B84" s="58"/>
      <c r="C84" s="58"/>
      <c r="D84" s="58"/>
      <c r="E84" s="58"/>
      <c r="F84" s="58"/>
      <c r="G84" s="58"/>
      <c r="H84" s="58"/>
      <c r="I84" s="58"/>
      <c r="J84" s="58"/>
      <c r="K84" s="58"/>
      <c r="L84" s="58"/>
      <c r="M84" s="58"/>
      <c r="N84" s="58"/>
      <c r="O84" s="58"/>
      <c r="P84" s="58"/>
      <c r="Q84" s="58"/>
      <c r="R84" s="58"/>
      <c r="S84" s="58"/>
      <c r="T84" s="58"/>
      <c r="U84" s="58"/>
      <c r="V84" s="58"/>
    </row>
    <row r="85" spans="1:22" x14ac:dyDescent="0.15">
      <c r="A85" s="58"/>
      <c r="B85" s="58"/>
      <c r="C85" s="58"/>
      <c r="D85" s="58"/>
      <c r="E85" s="58"/>
      <c r="F85" s="58"/>
      <c r="G85" s="58"/>
      <c r="H85" s="58"/>
      <c r="I85" s="58"/>
      <c r="J85" s="58"/>
      <c r="K85" s="58"/>
      <c r="L85" s="58"/>
      <c r="M85" s="58"/>
      <c r="N85" s="58"/>
      <c r="O85" s="58"/>
      <c r="P85" s="58"/>
      <c r="Q85" s="58"/>
      <c r="R85" s="58"/>
      <c r="S85" s="58"/>
      <c r="T85" s="58"/>
      <c r="U85" s="58"/>
      <c r="V85" s="58"/>
    </row>
    <row r="86" spans="1:22" x14ac:dyDescent="0.15">
      <c r="A86" s="58"/>
      <c r="B86" s="58"/>
      <c r="C86" s="58"/>
      <c r="D86" s="58"/>
      <c r="E86" s="58"/>
      <c r="F86" s="58"/>
      <c r="G86" s="58"/>
      <c r="H86" s="58"/>
      <c r="I86" s="58"/>
      <c r="J86" s="58"/>
      <c r="K86" s="58"/>
      <c r="L86" s="58"/>
      <c r="M86" s="58"/>
      <c r="N86" s="58"/>
      <c r="O86" s="58"/>
      <c r="P86" s="58"/>
      <c r="Q86" s="58"/>
      <c r="R86" s="58"/>
      <c r="S86" s="58"/>
      <c r="T86" s="58"/>
      <c r="U86" s="58"/>
      <c r="V86" s="58"/>
    </row>
    <row r="87" spans="1:22" x14ac:dyDescent="0.15">
      <c r="A87" s="58"/>
      <c r="B87" s="58"/>
      <c r="C87" s="58"/>
      <c r="D87" s="58"/>
      <c r="E87" s="58"/>
      <c r="F87" s="58"/>
      <c r="G87" s="58"/>
      <c r="H87" s="58"/>
      <c r="I87" s="58"/>
      <c r="J87" s="58"/>
      <c r="K87" s="58"/>
      <c r="L87" s="58"/>
      <c r="M87" s="58"/>
      <c r="N87" s="58"/>
      <c r="O87" s="58"/>
      <c r="P87" s="58"/>
      <c r="Q87" s="58"/>
      <c r="R87" s="58"/>
      <c r="S87" s="58"/>
      <c r="T87" s="58"/>
      <c r="U87" s="58"/>
      <c r="V87" s="58"/>
    </row>
    <row r="88" spans="1:22" x14ac:dyDescent="0.15">
      <c r="A88" s="58"/>
      <c r="B88" s="58"/>
      <c r="C88" s="58"/>
      <c r="D88" s="58"/>
      <c r="E88" s="58"/>
      <c r="F88" s="58"/>
      <c r="G88" s="58"/>
      <c r="H88" s="58"/>
      <c r="I88" s="58"/>
      <c r="J88" s="58"/>
      <c r="K88" s="58"/>
      <c r="L88" s="58"/>
      <c r="M88" s="58"/>
      <c r="N88" s="58"/>
      <c r="O88" s="58"/>
      <c r="P88" s="58"/>
      <c r="Q88" s="58"/>
      <c r="R88" s="58"/>
      <c r="S88" s="58"/>
      <c r="T88" s="58"/>
      <c r="U88" s="58"/>
      <c r="V88" s="58"/>
    </row>
    <row r="89" spans="1:22" x14ac:dyDescent="0.15">
      <c r="A89" s="58"/>
      <c r="B89" s="58"/>
      <c r="C89" s="58"/>
      <c r="D89" s="58"/>
      <c r="E89" s="58"/>
      <c r="F89" s="58"/>
      <c r="G89" s="58"/>
      <c r="H89" s="58"/>
      <c r="I89" s="58"/>
      <c r="J89" s="58"/>
      <c r="K89" s="58"/>
      <c r="L89" s="58"/>
      <c r="M89" s="58"/>
      <c r="N89" s="58"/>
      <c r="O89" s="58"/>
      <c r="P89" s="58"/>
      <c r="Q89" s="58"/>
      <c r="R89" s="58"/>
      <c r="S89" s="58"/>
      <c r="T89" s="58"/>
      <c r="U89" s="58"/>
      <c r="V89" s="58"/>
    </row>
    <row r="90" spans="1:22" x14ac:dyDescent="0.15">
      <c r="A90" s="58"/>
      <c r="B90" s="58"/>
      <c r="C90" s="58"/>
      <c r="D90" s="58"/>
      <c r="E90" s="58"/>
      <c r="F90" s="58"/>
      <c r="G90" s="58"/>
      <c r="H90" s="58"/>
      <c r="I90" s="58"/>
      <c r="J90" s="58"/>
      <c r="K90" s="58"/>
      <c r="L90" s="58"/>
      <c r="M90" s="58"/>
      <c r="N90" s="58"/>
      <c r="O90" s="58"/>
      <c r="P90" s="58"/>
      <c r="Q90" s="58"/>
      <c r="R90" s="58"/>
      <c r="S90" s="58"/>
      <c r="T90" s="58"/>
      <c r="U90" s="58"/>
      <c r="V90" s="58"/>
    </row>
    <row r="91" spans="1:22" x14ac:dyDescent="0.15">
      <c r="A91" s="58"/>
      <c r="B91" s="58"/>
      <c r="C91" s="58"/>
      <c r="D91" s="58"/>
      <c r="E91" s="58"/>
      <c r="F91" s="58"/>
      <c r="G91" s="58"/>
      <c r="H91" s="58"/>
      <c r="I91" s="58"/>
      <c r="J91" s="58"/>
      <c r="K91" s="58"/>
      <c r="L91" s="58"/>
      <c r="M91" s="58"/>
      <c r="N91" s="58"/>
      <c r="O91" s="58"/>
      <c r="P91" s="58"/>
      <c r="Q91" s="58"/>
      <c r="R91" s="58"/>
      <c r="S91" s="58"/>
      <c r="T91" s="58"/>
      <c r="U91" s="58"/>
      <c r="V91" s="58"/>
    </row>
    <row r="92" spans="1:22" x14ac:dyDescent="0.2">
      <c r="A92" s="58"/>
      <c r="B92" s="58"/>
      <c r="C92" s="58"/>
      <c r="D92" s="58"/>
      <c r="E92" s="58"/>
      <c r="F92" s="58"/>
      <c r="G92" s="58"/>
      <c r="H92" s="58"/>
      <c r="I92" s="58"/>
      <c r="J92" s="58"/>
      <c r="K92" s="58"/>
      <c r="L92" s="58"/>
      <c r="M92" s="58"/>
      <c r="N92" s="58"/>
      <c r="O92" s="58"/>
      <c r="P92" s="58"/>
      <c r="Q92" s="251" t="s">
        <v>141</v>
      </c>
      <c r="R92" s="251"/>
      <c r="S92" s="251"/>
      <c r="T92" s="251"/>
      <c r="U92" s="251"/>
      <c r="V92" s="251"/>
    </row>
  </sheetData>
  <sheetProtection password="8835" sheet="1" selectLockedCells="1"/>
  <mergeCells count="64">
    <mergeCell ref="B3:U6"/>
    <mergeCell ref="D9:D10"/>
    <mergeCell ref="E9:R10"/>
    <mergeCell ref="E12:U12"/>
    <mergeCell ref="B8:C15"/>
    <mergeCell ref="E8:F8"/>
    <mergeCell ref="M13:N13"/>
    <mergeCell ref="O13:U13"/>
    <mergeCell ref="E13:L13"/>
    <mergeCell ref="D11:D12"/>
    <mergeCell ref="E23:N23"/>
    <mergeCell ref="B24:U24"/>
    <mergeCell ref="B26:F27"/>
    <mergeCell ref="S27:U27"/>
    <mergeCell ref="O27:R27"/>
    <mergeCell ref="I26:J27"/>
    <mergeCell ref="O26:R26"/>
    <mergeCell ref="S26:U26"/>
    <mergeCell ref="K26:L26"/>
    <mergeCell ref="G26:H27"/>
    <mergeCell ref="M26:N26"/>
    <mergeCell ref="T20:U20"/>
    <mergeCell ref="E21:L21"/>
    <mergeCell ref="N21:U21"/>
    <mergeCell ref="B20:D20"/>
    <mergeCell ref="E20:S20"/>
    <mergeCell ref="B21:D21"/>
    <mergeCell ref="E18:U18"/>
    <mergeCell ref="S19:U19"/>
    <mergeCell ref="E19:H19"/>
    <mergeCell ref="I19:J19"/>
    <mergeCell ref="M19:P19"/>
    <mergeCell ref="K34:N34"/>
    <mergeCell ref="O34:Q34"/>
    <mergeCell ref="O1:U1"/>
    <mergeCell ref="M27:N27"/>
    <mergeCell ref="B1:K1"/>
    <mergeCell ref="B2:U2"/>
    <mergeCell ref="E14:L14"/>
    <mergeCell ref="M14:U14"/>
    <mergeCell ref="E11:U11"/>
    <mergeCell ref="B23:D23"/>
    <mergeCell ref="Q19:R19"/>
    <mergeCell ref="E15:U15"/>
    <mergeCell ref="B18:D18"/>
    <mergeCell ref="B19:D19"/>
    <mergeCell ref="B16:D16"/>
    <mergeCell ref="E16:U16"/>
    <mergeCell ref="R34:U34"/>
    <mergeCell ref="K27:L27"/>
    <mergeCell ref="Q92:V92"/>
    <mergeCell ref="C36:U36"/>
    <mergeCell ref="C28:I28"/>
    <mergeCell ref="C37:U37"/>
    <mergeCell ref="J29:U29"/>
    <mergeCell ref="C29:I29"/>
    <mergeCell ref="L28:S28"/>
    <mergeCell ref="B32:U32"/>
    <mergeCell ref="B28:B29"/>
    <mergeCell ref="H35:J35"/>
    <mergeCell ref="K35:N35"/>
    <mergeCell ref="O35:Q35"/>
    <mergeCell ref="R35:U35"/>
    <mergeCell ref="H34:J34"/>
  </mergeCells>
  <phoneticPr fontId="20"/>
  <printOptions horizontalCentered="1" verticalCentered="1"/>
  <pageMargins left="0.59055118110236227" right="0.59055118110236227" top="0.78740157480314965" bottom="0.78740157480314965" header="0.86614173228346458" footer="0.43307086614173229"/>
  <pageSetup paperSize="9" scale="75" fitToHeight="2" orientation="portrait" verticalDpi="300" r:id="rId1"/>
  <headerFooter alignWithMargins="0"/>
  <rowBreaks count="1" manualBreakCount="1">
    <brk id="36" max="21" man="1"/>
  </rowBreaks>
  <ignoredErrors>
    <ignoredError sqref="R34:R35 K34:K3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G17" sqref="G17"/>
    </sheetView>
  </sheetViews>
  <sheetFormatPr defaultRowHeight="16.5" x14ac:dyDescent="0.15"/>
  <cols>
    <col min="1" max="1" width="14.5" style="12" customWidth="1"/>
    <col min="2" max="5" width="9" style="12"/>
    <col min="6" max="6" width="12.25" style="12" customWidth="1"/>
    <col min="7" max="7" width="10.875" style="12" bestFit="1" customWidth="1"/>
    <col min="8" max="16384" width="9" style="12"/>
  </cols>
  <sheetData>
    <row r="1" spans="1:7" x14ac:dyDescent="0.15">
      <c r="A1" s="13" t="s">
        <v>83</v>
      </c>
      <c r="C1" s="354" t="s">
        <v>117</v>
      </c>
      <c r="D1" s="355"/>
      <c r="E1" s="356"/>
      <c r="F1" s="357" t="s">
        <v>120</v>
      </c>
      <c r="G1" s="358"/>
    </row>
    <row r="2" spans="1:7" x14ac:dyDescent="0.15">
      <c r="A2" s="14">
        <v>382</v>
      </c>
      <c r="C2" s="8" t="s">
        <v>21</v>
      </c>
      <c r="D2" s="8" t="s">
        <v>82</v>
      </c>
      <c r="E2" s="8" t="s">
        <v>70</v>
      </c>
      <c r="F2" s="15" t="s">
        <v>119</v>
      </c>
      <c r="G2" s="15" t="s">
        <v>118</v>
      </c>
    </row>
    <row r="3" spans="1:7" x14ac:dyDescent="0.15">
      <c r="C3" s="9"/>
      <c r="D3" s="10"/>
      <c r="E3" s="10"/>
    </row>
    <row r="4" spans="1:7" x14ac:dyDescent="0.15">
      <c r="C4" s="9">
        <v>2018</v>
      </c>
      <c r="D4" s="10">
        <v>1</v>
      </c>
      <c r="E4" s="10">
        <v>1</v>
      </c>
      <c r="F4" s="16">
        <v>43405</v>
      </c>
      <c r="G4" s="16">
        <v>43405</v>
      </c>
    </row>
    <row r="5" spans="1:7" x14ac:dyDescent="0.15">
      <c r="C5" s="9">
        <v>2019</v>
      </c>
      <c r="D5" s="10">
        <v>2</v>
      </c>
      <c r="E5" s="10">
        <v>2</v>
      </c>
      <c r="F5" s="16">
        <v>43435</v>
      </c>
      <c r="G5" s="16">
        <v>43435</v>
      </c>
    </row>
    <row r="6" spans="1:7" x14ac:dyDescent="0.15">
      <c r="C6" s="11"/>
      <c r="D6" s="10">
        <v>3</v>
      </c>
      <c r="E6" s="10">
        <v>3</v>
      </c>
      <c r="F6" s="16">
        <v>43466</v>
      </c>
      <c r="G6" s="16">
        <v>43466</v>
      </c>
    </row>
    <row r="7" spans="1:7" x14ac:dyDescent="0.15">
      <c r="C7" s="10"/>
      <c r="D7" s="10">
        <v>4</v>
      </c>
      <c r="E7" s="10">
        <v>4</v>
      </c>
      <c r="F7" s="16">
        <v>43497</v>
      </c>
      <c r="G7" s="16">
        <v>43497</v>
      </c>
    </row>
    <row r="8" spans="1:7" x14ac:dyDescent="0.15">
      <c r="C8" s="10"/>
      <c r="D8" s="10">
        <v>5</v>
      </c>
      <c r="E8" s="10">
        <v>5</v>
      </c>
      <c r="F8" s="16">
        <v>43525</v>
      </c>
      <c r="G8" s="16">
        <v>43525</v>
      </c>
    </row>
    <row r="9" spans="1:7" x14ac:dyDescent="0.15">
      <c r="C9" s="10"/>
      <c r="D9" s="10">
        <v>6</v>
      </c>
      <c r="E9" s="10">
        <v>6</v>
      </c>
      <c r="F9" s="16">
        <v>43556</v>
      </c>
      <c r="G9" s="16">
        <v>43556</v>
      </c>
    </row>
    <row r="10" spans="1:7" x14ac:dyDescent="0.15">
      <c r="C10" s="10"/>
      <c r="D10" s="10">
        <v>7</v>
      </c>
      <c r="E10" s="10">
        <v>7</v>
      </c>
      <c r="F10" s="16">
        <v>43586</v>
      </c>
      <c r="G10" s="16">
        <v>43586</v>
      </c>
    </row>
    <row r="11" spans="1:7" x14ac:dyDescent="0.15">
      <c r="C11" s="10"/>
      <c r="D11" s="10">
        <v>8</v>
      </c>
      <c r="E11" s="10">
        <v>8</v>
      </c>
      <c r="F11" s="16">
        <v>43617</v>
      </c>
      <c r="G11" s="16">
        <v>43617</v>
      </c>
    </row>
    <row r="12" spans="1:7" x14ac:dyDescent="0.15">
      <c r="C12" s="10"/>
      <c r="D12" s="10">
        <v>9</v>
      </c>
      <c r="E12" s="10">
        <v>9</v>
      </c>
      <c r="F12" s="16">
        <v>43647</v>
      </c>
      <c r="G12" s="16">
        <v>43647</v>
      </c>
    </row>
    <row r="13" spans="1:7" x14ac:dyDescent="0.15">
      <c r="C13" s="10"/>
      <c r="D13" s="10">
        <v>10</v>
      </c>
      <c r="E13" s="10">
        <v>10</v>
      </c>
      <c r="F13" s="16">
        <v>43678</v>
      </c>
      <c r="G13" s="16">
        <v>43678</v>
      </c>
    </row>
    <row r="14" spans="1:7" x14ac:dyDescent="0.15">
      <c r="C14" s="10"/>
      <c r="D14" s="10">
        <v>11</v>
      </c>
      <c r="E14" s="10">
        <v>11</v>
      </c>
      <c r="F14" s="16">
        <v>43709</v>
      </c>
      <c r="G14" s="16">
        <v>43709</v>
      </c>
    </row>
    <row r="15" spans="1:7" x14ac:dyDescent="0.15">
      <c r="C15" s="10"/>
      <c r="D15" s="10">
        <v>12</v>
      </c>
      <c r="E15" s="10">
        <v>12</v>
      </c>
      <c r="F15" s="16">
        <v>43739</v>
      </c>
      <c r="G15" s="16">
        <v>43739</v>
      </c>
    </row>
    <row r="16" spans="1:7" x14ac:dyDescent="0.15">
      <c r="C16" s="10"/>
      <c r="D16" s="10"/>
      <c r="E16" s="10">
        <v>13</v>
      </c>
      <c r="F16" s="16"/>
      <c r="G16" s="16">
        <v>43770</v>
      </c>
    </row>
    <row r="17" spans="3:5" x14ac:dyDescent="0.15">
      <c r="C17" s="10"/>
      <c r="D17" s="10"/>
      <c r="E17" s="10">
        <v>14</v>
      </c>
    </row>
    <row r="18" spans="3:5" x14ac:dyDescent="0.15">
      <c r="C18" s="10"/>
      <c r="D18" s="10"/>
      <c r="E18" s="10">
        <v>15</v>
      </c>
    </row>
    <row r="19" spans="3:5" x14ac:dyDescent="0.15">
      <c r="C19" s="10"/>
      <c r="D19" s="10"/>
      <c r="E19" s="10">
        <v>16</v>
      </c>
    </row>
    <row r="20" spans="3:5" x14ac:dyDescent="0.15">
      <c r="C20" s="10"/>
      <c r="D20" s="10"/>
      <c r="E20" s="10">
        <v>17</v>
      </c>
    </row>
    <row r="21" spans="3:5" x14ac:dyDescent="0.15">
      <c r="C21" s="10"/>
      <c r="D21" s="10"/>
      <c r="E21" s="10">
        <v>18</v>
      </c>
    </row>
    <row r="22" spans="3:5" x14ac:dyDescent="0.15">
      <c r="C22" s="10"/>
      <c r="D22" s="10"/>
      <c r="E22" s="10">
        <v>19</v>
      </c>
    </row>
    <row r="23" spans="3:5" x14ac:dyDescent="0.15">
      <c r="C23" s="10"/>
      <c r="D23" s="10"/>
      <c r="E23" s="10">
        <v>20</v>
      </c>
    </row>
    <row r="24" spans="3:5" x14ac:dyDescent="0.15">
      <c r="C24" s="10"/>
      <c r="D24" s="10"/>
      <c r="E24" s="10">
        <v>21</v>
      </c>
    </row>
    <row r="25" spans="3:5" x14ac:dyDescent="0.15">
      <c r="C25" s="10"/>
      <c r="D25" s="10"/>
      <c r="E25" s="10">
        <v>22</v>
      </c>
    </row>
    <row r="26" spans="3:5" x14ac:dyDescent="0.15">
      <c r="C26" s="10"/>
      <c r="D26" s="10"/>
      <c r="E26" s="10">
        <v>23</v>
      </c>
    </row>
    <row r="27" spans="3:5" x14ac:dyDescent="0.15">
      <c r="C27" s="10"/>
      <c r="D27" s="10"/>
      <c r="E27" s="10">
        <v>24</v>
      </c>
    </row>
    <row r="28" spans="3:5" x14ac:dyDescent="0.15">
      <c r="C28" s="10"/>
      <c r="D28" s="10"/>
      <c r="E28" s="10">
        <v>25</v>
      </c>
    </row>
    <row r="29" spans="3:5" x14ac:dyDescent="0.15">
      <c r="C29" s="10"/>
      <c r="D29" s="10"/>
      <c r="E29" s="10">
        <v>26</v>
      </c>
    </row>
    <row r="30" spans="3:5" x14ac:dyDescent="0.15">
      <c r="C30" s="10"/>
      <c r="D30" s="10"/>
      <c r="E30" s="10">
        <v>27</v>
      </c>
    </row>
    <row r="31" spans="3:5" x14ac:dyDescent="0.15">
      <c r="C31" s="10"/>
      <c r="D31" s="10"/>
      <c r="E31" s="10">
        <v>28</v>
      </c>
    </row>
    <row r="32" spans="3:5" x14ac:dyDescent="0.15">
      <c r="C32" s="10"/>
      <c r="D32" s="10"/>
      <c r="E32" s="10">
        <v>29</v>
      </c>
    </row>
    <row r="33" spans="3:5" x14ac:dyDescent="0.15">
      <c r="C33" s="10"/>
      <c r="D33" s="10"/>
      <c r="E33" s="10">
        <v>30</v>
      </c>
    </row>
    <row r="34" spans="3:5" x14ac:dyDescent="0.15">
      <c r="C34" s="10"/>
      <c r="D34" s="10"/>
      <c r="E34" s="10">
        <v>31</v>
      </c>
    </row>
  </sheetData>
  <mergeCells count="2">
    <mergeCell ref="C1:E1"/>
    <mergeCell ref="F1:G1"/>
  </mergeCells>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お手続きの流れと本ツールの使用方法</vt:lpstr>
      <vt:lpstr>①入力シート</vt:lpstr>
      <vt:lpstr>②見積書　兼　請求書</vt:lpstr>
      <vt:lpstr>③加入依頼書</vt:lpstr>
      <vt:lpstr>メンテ</vt:lpstr>
      <vt:lpstr>①入力シート!Print_Area</vt:lpstr>
      <vt:lpstr>'②見積書　兼　請求書'!Print_Area</vt:lpstr>
      <vt:lpstr>③加入依頼書!Print_Area</vt:lpstr>
      <vt:lpstr>お手続きの流れと本ツールの使用方法!Print_Area</vt:lpstr>
      <vt:lpstr>開始年月</vt:lpstr>
      <vt:lpstr>月</vt:lpstr>
      <vt:lpstr>日</vt:lpstr>
      <vt:lpstr>年</vt:lpstr>
      <vt:lpstr>満期年月</vt:lpstr>
    </vt:vector>
  </TitlesOfParts>
  <Company>東京海上日動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玲子</dc:creator>
  <cp:lastModifiedBy>安本 達式</cp:lastModifiedBy>
  <cp:lastPrinted>2018-11-06T06:43:18Z</cp:lastPrinted>
  <dcterms:created xsi:type="dcterms:W3CDTF">2016-09-16T07:03:43Z</dcterms:created>
  <dcterms:modified xsi:type="dcterms:W3CDTF">2018-11-06T06:45:28Z</dcterms:modified>
</cp:coreProperties>
</file>