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hattori\Desktop\"/>
    </mc:Choice>
  </mc:AlternateContent>
  <bookViews>
    <workbookView xWindow="0" yWindow="0" windowWidth="28800" windowHeight="12450" tabRatio="455"/>
  </bookViews>
  <sheets>
    <sheet name="0327" sheetId="41" r:id="rId1"/>
  </sheets>
  <definedNames>
    <definedName name="_xlnm.Print_Area" localSheetId="0">'0327'!$A$1:$Y$24</definedName>
    <definedName name="_xlnm.Print_Titles" localSheetId="0">'0327'!$1:$4</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U23" i="41" l="1"/>
  <c r="U20" i="41"/>
  <c r="Y19" i="41"/>
  <c r="Y18" i="41"/>
  <c r="X17" i="41"/>
  <c r="W17" i="41"/>
  <c r="S17" i="41"/>
  <c r="Y14" i="41"/>
  <c r="U12" i="41"/>
  <c r="Y11" i="41"/>
  <c r="Y10" i="41"/>
  <c r="U11" i="41"/>
  <c r="X10" i="41"/>
  <c r="W10" i="41"/>
  <c r="V10" i="41"/>
  <c r="U10" i="41"/>
  <c r="T10" i="41"/>
  <c r="Y8" i="41"/>
  <c r="Y7" i="41"/>
  <c r="X6" i="41"/>
  <c r="X5" i="41"/>
  <c r="W6" i="41"/>
  <c r="W5" i="41"/>
  <c r="S6" i="41"/>
  <c r="S5" i="41"/>
  <c r="Y17" i="41"/>
  <c r="Y6" i="41"/>
  <c r="Y5" i="41"/>
</calcChain>
</file>

<file path=xl/sharedStrings.xml><?xml version="1.0" encoding="utf-8"?>
<sst xmlns="http://schemas.openxmlformats.org/spreadsheetml/2006/main" count="122" uniqueCount="97">
  <si>
    <t>事業名</t>
    <rPh sb="0" eb="2">
      <t>ジギョウ</t>
    </rPh>
    <rPh sb="2" eb="3">
      <t>メイ</t>
    </rPh>
    <phoneticPr fontId="3"/>
  </si>
  <si>
    <t>4月</t>
    <rPh sb="1" eb="2">
      <t>ガツ</t>
    </rPh>
    <phoneticPr fontId="3"/>
  </si>
  <si>
    <t>5月</t>
    <rPh sb="1" eb="2">
      <t>ガツ</t>
    </rPh>
    <phoneticPr fontId="3"/>
  </si>
  <si>
    <t>6月</t>
    <rPh sb="1" eb="2">
      <t>ガツ</t>
    </rPh>
    <phoneticPr fontId="3"/>
  </si>
  <si>
    <t>7月</t>
    <rPh sb="1" eb="2">
      <t>ガツ</t>
    </rPh>
    <phoneticPr fontId="3"/>
  </si>
  <si>
    <t>8月</t>
    <rPh sb="1" eb="2">
      <t>ガツ</t>
    </rPh>
    <phoneticPr fontId="3"/>
  </si>
  <si>
    <t>9月</t>
    <rPh sb="1" eb="2">
      <t>ガツ</t>
    </rPh>
    <phoneticPr fontId="3"/>
  </si>
  <si>
    <t>10月</t>
    <rPh sb="2" eb="3">
      <t>ガツ</t>
    </rPh>
    <phoneticPr fontId="3"/>
  </si>
  <si>
    <t>11月</t>
    <rPh sb="2" eb="3">
      <t>ガツ</t>
    </rPh>
    <phoneticPr fontId="3"/>
  </si>
  <si>
    <t>12月</t>
    <rPh sb="2" eb="3">
      <t>ガツ</t>
    </rPh>
    <phoneticPr fontId="3"/>
  </si>
  <si>
    <t>1月</t>
    <rPh sb="1" eb="2">
      <t>ガツ</t>
    </rPh>
    <phoneticPr fontId="3"/>
  </si>
  <si>
    <t>2月</t>
    <rPh sb="1" eb="2">
      <t>ガツ</t>
    </rPh>
    <phoneticPr fontId="3"/>
  </si>
  <si>
    <t>3月</t>
    <rPh sb="1" eb="2">
      <t>ガツ</t>
    </rPh>
    <phoneticPr fontId="3"/>
  </si>
  <si>
    <t>d×0.37</t>
    <phoneticPr fontId="11"/>
  </si>
  <si>
    <t>管理費</t>
    <rPh sb="0" eb="3">
      <t>カンリヒ</t>
    </rPh>
    <phoneticPr fontId="11"/>
  </si>
  <si>
    <t>収入予算</t>
    <rPh sb="0" eb="2">
      <t>シュウニュウ</t>
    </rPh>
    <rPh sb="2" eb="4">
      <t>ヨサン</t>
    </rPh>
    <phoneticPr fontId="3"/>
  </si>
  <si>
    <t>進捗状況</t>
    <rPh sb="0" eb="2">
      <t>シンチョク</t>
    </rPh>
    <rPh sb="2" eb="4">
      <t>ジョウキョウ</t>
    </rPh>
    <phoneticPr fontId="3"/>
  </si>
  <si>
    <t>■人材育成事業</t>
    <rPh sb="1" eb="3">
      <t>ジンザイ</t>
    </rPh>
    <rPh sb="3" eb="5">
      <t>イクセイ</t>
    </rPh>
    <rPh sb="5" eb="7">
      <t>ジギョウ</t>
    </rPh>
    <phoneticPr fontId="3"/>
  </si>
  <si>
    <t>(単位：千円）</t>
    <rPh sb="1" eb="3">
      <t>タンイ</t>
    </rPh>
    <rPh sb="4" eb="6">
      <t>センエン</t>
    </rPh>
    <phoneticPr fontId="18"/>
  </si>
  <si>
    <t xml:space="preserve">実行予算
</t>
    <rPh sb="0" eb="2">
      <t>ジッコウ</t>
    </rPh>
    <rPh sb="2" eb="4">
      <t>ヨサン</t>
    </rPh>
    <phoneticPr fontId="3"/>
  </si>
  <si>
    <t>支出予定額</t>
    <rPh sb="0" eb="2">
      <t>シシュツ</t>
    </rPh>
    <rPh sb="2" eb="5">
      <t>ヨテイガク</t>
    </rPh>
    <phoneticPr fontId="3"/>
  </si>
  <si>
    <t>実事業費(A)</t>
    <rPh sb="0" eb="1">
      <t>ジツ</t>
    </rPh>
    <rPh sb="1" eb="4">
      <t>ジギョウヒ</t>
    </rPh>
    <phoneticPr fontId="11"/>
  </si>
  <si>
    <t>残額
(A)-(B)</t>
    <rPh sb="0" eb="1">
      <t>ザン</t>
    </rPh>
    <rPh sb="1" eb="2">
      <t>ガク</t>
    </rPh>
    <phoneticPr fontId="3"/>
  </si>
  <si>
    <t>執行済額
（B）</t>
    <rPh sb="0" eb="2">
      <t>シッコウ</t>
    </rPh>
    <rPh sb="2" eb="3">
      <t>ズ</t>
    </rPh>
    <rPh sb="3" eb="4">
      <t>ガク</t>
    </rPh>
    <phoneticPr fontId="3"/>
  </si>
  <si>
    <t>支援地域決定・通知</t>
    <rPh sb="0" eb="2">
      <t>シエン</t>
    </rPh>
    <rPh sb="2" eb="4">
      <t>チイキ</t>
    </rPh>
    <rPh sb="4" eb="6">
      <t>ケッテイ</t>
    </rPh>
    <rPh sb="7" eb="9">
      <t>ツウチ</t>
    </rPh>
    <phoneticPr fontId="18"/>
  </si>
  <si>
    <t>　</t>
    <phoneticPr fontId="18"/>
  </si>
  <si>
    <t>観光ボランティアガイドの育成、支援事業</t>
    <rPh sb="0" eb="2">
      <t>カンコウ</t>
    </rPh>
    <rPh sb="12" eb="14">
      <t>イクセイ</t>
    </rPh>
    <rPh sb="15" eb="17">
      <t>シエン</t>
    </rPh>
    <rPh sb="17" eb="19">
      <t>ジギョウ</t>
    </rPh>
    <phoneticPr fontId="3"/>
  </si>
  <si>
    <t>地方創生カレッジ</t>
    <rPh sb="0" eb="2">
      <t>チホウ</t>
    </rPh>
    <rPh sb="2" eb="4">
      <t>ソウセイ</t>
    </rPh>
    <phoneticPr fontId="18"/>
  </si>
  <si>
    <t>心のバリアフリー啓発事業</t>
    <rPh sb="0" eb="1">
      <t>ココロ</t>
    </rPh>
    <rPh sb="8" eb="10">
      <t>ケイハツ</t>
    </rPh>
    <rPh sb="10" eb="12">
      <t>ジギョウ</t>
    </rPh>
    <phoneticPr fontId="18"/>
  </si>
  <si>
    <t>★4/30時点（人材台帳金額）</t>
    <rPh sb="5" eb="7">
      <t>ジテン</t>
    </rPh>
    <rPh sb="8" eb="10">
      <t>ジンザイ</t>
    </rPh>
    <rPh sb="10" eb="12">
      <t>ダイチョウ</t>
    </rPh>
    <rPh sb="12" eb="14">
      <t>キンガク</t>
    </rPh>
    <phoneticPr fontId="18"/>
  </si>
  <si>
    <t>事業概要</t>
    <rPh sb="0" eb="2">
      <t>ジギョウ</t>
    </rPh>
    <rPh sb="2" eb="4">
      <t>ガイヨウ</t>
    </rPh>
    <phoneticPr fontId="18"/>
  </si>
  <si>
    <t>各大学にて、観光事業従事者によるオムニバス形式での講義を実施。
各大学のテーマに沿った講師を紹介し、大学側とともに講義をつくる。</t>
    <rPh sb="0" eb="1">
      <t>カク</t>
    </rPh>
    <rPh sb="1" eb="3">
      <t>ダイガク</t>
    </rPh>
    <rPh sb="6" eb="8">
      <t>カンコウ</t>
    </rPh>
    <rPh sb="8" eb="10">
      <t>ジギョウ</t>
    </rPh>
    <rPh sb="10" eb="13">
      <t>ジュウジシャ</t>
    </rPh>
    <rPh sb="21" eb="23">
      <t>ケイシキ</t>
    </rPh>
    <rPh sb="25" eb="27">
      <t>コウギ</t>
    </rPh>
    <rPh sb="28" eb="30">
      <t>ジッシ</t>
    </rPh>
    <rPh sb="32" eb="33">
      <t>カク</t>
    </rPh>
    <rPh sb="33" eb="35">
      <t>ダイガク</t>
    </rPh>
    <rPh sb="40" eb="41">
      <t>ソ</t>
    </rPh>
    <rPh sb="43" eb="45">
      <t>コウシ</t>
    </rPh>
    <rPh sb="46" eb="48">
      <t>ショウカイ</t>
    </rPh>
    <rPh sb="50" eb="52">
      <t>ダイガク</t>
    </rPh>
    <rPh sb="52" eb="53">
      <t>ガワ</t>
    </rPh>
    <rPh sb="57" eb="59">
      <t>コウギ</t>
    </rPh>
    <phoneticPr fontId="18"/>
  </si>
  <si>
    <t>対象者</t>
    <rPh sb="0" eb="3">
      <t>タイショウシャ</t>
    </rPh>
    <phoneticPr fontId="18"/>
  </si>
  <si>
    <t>観光業に興味を持っている大学生、大学院生</t>
    <rPh sb="0" eb="2">
      <t>カンコウ</t>
    </rPh>
    <rPh sb="2" eb="3">
      <t>ギョウ</t>
    </rPh>
    <rPh sb="4" eb="6">
      <t>キョウミ</t>
    </rPh>
    <rPh sb="7" eb="8">
      <t>モ</t>
    </rPh>
    <rPh sb="12" eb="15">
      <t>ダイガクセイ</t>
    </rPh>
    <rPh sb="16" eb="18">
      <t>ダイガク</t>
    </rPh>
    <rPh sb="18" eb="20">
      <t>インセイ</t>
    </rPh>
    <phoneticPr fontId="18"/>
  </si>
  <si>
    <t>観光に関心があり、研修会を開催を検討している都道府県・各観光連盟(協会)、地方自治体</t>
    <rPh sb="0" eb="2">
      <t>カンコウ</t>
    </rPh>
    <rPh sb="3" eb="5">
      <t>カンシン</t>
    </rPh>
    <rPh sb="9" eb="12">
      <t>ケンシュウカイ</t>
    </rPh>
    <rPh sb="13" eb="15">
      <t>カイサイ</t>
    </rPh>
    <rPh sb="16" eb="18">
      <t>ケントウ</t>
    </rPh>
    <rPh sb="37" eb="39">
      <t>チホウ</t>
    </rPh>
    <rPh sb="39" eb="42">
      <t>ジチタイ</t>
    </rPh>
    <phoneticPr fontId="18"/>
  </si>
  <si>
    <t>観光地域づくりを担う人材を育成するため、地域における観光人材の育成研修を地域との協同により実施。</t>
    <rPh sb="0" eb="2">
      <t>カンコウ</t>
    </rPh>
    <rPh sb="2" eb="4">
      <t>チイキ</t>
    </rPh>
    <rPh sb="8" eb="9">
      <t>ニナ</t>
    </rPh>
    <rPh sb="10" eb="12">
      <t>ジンザイ</t>
    </rPh>
    <rPh sb="13" eb="15">
      <t>イクセイ</t>
    </rPh>
    <rPh sb="20" eb="22">
      <t>チイキ</t>
    </rPh>
    <rPh sb="26" eb="28">
      <t>カンコウ</t>
    </rPh>
    <rPh sb="28" eb="30">
      <t>ジンザイ</t>
    </rPh>
    <rPh sb="31" eb="33">
      <t>イクセイ</t>
    </rPh>
    <rPh sb="33" eb="35">
      <t>ケンシュウ</t>
    </rPh>
    <rPh sb="36" eb="38">
      <t>チイキ</t>
    </rPh>
    <rPh sb="40" eb="42">
      <t>キョウドウ</t>
    </rPh>
    <rPh sb="45" eb="47">
      <t>ジッシ</t>
    </rPh>
    <phoneticPr fontId="18"/>
  </si>
  <si>
    <t>DMOの設立を目指す地域のDMO担当者(地方自治体及び観光協会)、団体組織・実践者</t>
    <rPh sb="4" eb="6">
      <t>セツリツ</t>
    </rPh>
    <rPh sb="7" eb="9">
      <t>メザ</t>
    </rPh>
    <rPh sb="10" eb="12">
      <t>チイキ</t>
    </rPh>
    <rPh sb="16" eb="19">
      <t>タントウシャ</t>
    </rPh>
    <rPh sb="20" eb="22">
      <t>チホウ</t>
    </rPh>
    <rPh sb="22" eb="25">
      <t>ジチタイ</t>
    </rPh>
    <rPh sb="25" eb="26">
      <t>オヨ</t>
    </rPh>
    <rPh sb="27" eb="29">
      <t>カンコウ</t>
    </rPh>
    <rPh sb="29" eb="31">
      <t>キョウカイ</t>
    </rPh>
    <rPh sb="33" eb="35">
      <t>ダンタイ</t>
    </rPh>
    <rPh sb="35" eb="37">
      <t>ソシキ</t>
    </rPh>
    <rPh sb="38" eb="40">
      <t>ジッセン</t>
    </rPh>
    <rPh sb="40" eb="41">
      <t>シャ</t>
    </rPh>
    <phoneticPr fontId="18"/>
  </si>
  <si>
    <t>DMOネット</t>
    <phoneticPr fontId="18"/>
  </si>
  <si>
    <t>観光予報プラットフォーム</t>
    <rPh sb="0" eb="2">
      <t>カンコウ</t>
    </rPh>
    <rPh sb="2" eb="4">
      <t>ヨホウ</t>
    </rPh>
    <phoneticPr fontId="18"/>
  </si>
  <si>
    <t>DMOの設立を目指す地域の担当者、実践者等の知識・知見の向上を図る</t>
    <rPh sb="4" eb="6">
      <t>セツリツ</t>
    </rPh>
    <rPh sb="7" eb="9">
      <t>メザ</t>
    </rPh>
    <rPh sb="10" eb="12">
      <t>チイキ</t>
    </rPh>
    <rPh sb="13" eb="16">
      <t>タントウシャ</t>
    </rPh>
    <rPh sb="17" eb="20">
      <t>ジッセンシャ</t>
    </rPh>
    <rPh sb="20" eb="21">
      <t>トウ</t>
    </rPh>
    <rPh sb="22" eb="24">
      <t>チシキ</t>
    </rPh>
    <rPh sb="25" eb="27">
      <t>チケン</t>
    </rPh>
    <rPh sb="28" eb="30">
      <t>コウジョウ</t>
    </rPh>
    <rPh sb="31" eb="32">
      <t>ハカ</t>
    </rPh>
    <phoneticPr fontId="18"/>
  </si>
  <si>
    <t>「いつでも」「誰でも」「どこでも」観光産業等を学ぶためのコンテンツを作成、提供</t>
    <rPh sb="7" eb="8">
      <t>ダレ</t>
    </rPh>
    <rPh sb="17" eb="19">
      <t>カンコウ</t>
    </rPh>
    <rPh sb="19" eb="21">
      <t>サンギョウ</t>
    </rPh>
    <rPh sb="21" eb="22">
      <t>トウ</t>
    </rPh>
    <rPh sb="23" eb="24">
      <t>マナ</t>
    </rPh>
    <rPh sb="34" eb="36">
      <t>サクセイ</t>
    </rPh>
    <rPh sb="37" eb="39">
      <t>テイキョウ</t>
    </rPh>
    <phoneticPr fontId="18"/>
  </si>
  <si>
    <t>観光地域のマネジメント・マーケティングを「誰でも、簡単に、効果的に」実施できるよう支援すし、ＤＭＯと民間企業等とのマッチングやＤＭＯ間での連携・交流の促進を図る。</t>
    <rPh sb="0" eb="2">
      <t>カンコウ</t>
    </rPh>
    <rPh sb="2" eb="4">
      <t>チイキ</t>
    </rPh>
    <rPh sb="21" eb="22">
      <t>ダレ</t>
    </rPh>
    <rPh sb="25" eb="27">
      <t>カンタン</t>
    </rPh>
    <rPh sb="29" eb="32">
      <t>コウカテキ</t>
    </rPh>
    <rPh sb="34" eb="36">
      <t>ジッシ</t>
    </rPh>
    <rPh sb="41" eb="43">
      <t>シエン</t>
    </rPh>
    <rPh sb="50" eb="52">
      <t>ミンカン</t>
    </rPh>
    <rPh sb="52" eb="54">
      <t>キギョウ</t>
    </rPh>
    <rPh sb="54" eb="55">
      <t>トウ</t>
    </rPh>
    <rPh sb="66" eb="67">
      <t>カン</t>
    </rPh>
    <rPh sb="69" eb="71">
      <t>レンケイ</t>
    </rPh>
    <rPh sb="72" eb="74">
      <t>コウリュウ</t>
    </rPh>
    <rPh sb="75" eb="77">
      <t>ソクシン</t>
    </rPh>
    <rPh sb="78" eb="79">
      <t>ハカ</t>
    </rPh>
    <phoneticPr fontId="18"/>
  </si>
  <si>
    <t>ＤＭＯ事業者、民間企業</t>
    <rPh sb="3" eb="5">
      <t>ジギョウ</t>
    </rPh>
    <rPh sb="5" eb="6">
      <t>シャ</t>
    </rPh>
    <rPh sb="7" eb="9">
      <t>ミンカン</t>
    </rPh>
    <rPh sb="9" eb="11">
      <t>キギョウ</t>
    </rPh>
    <phoneticPr fontId="18"/>
  </si>
  <si>
    <t>観光の果たす役割と効果について広く一般市民への理解の促進と、産官民の意見交換を図るミーティング</t>
    <rPh sb="0" eb="2">
      <t>カンコウ</t>
    </rPh>
    <rPh sb="3" eb="4">
      <t>ハ</t>
    </rPh>
    <rPh sb="6" eb="8">
      <t>ヤクワリ</t>
    </rPh>
    <rPh sb="9" eb="11">
      <t>コウカ</t>
    </rPh>
    <rPh sb="15" eb="16">
      <t>ヒロ</t>
    </rPh>
    <rPh sb="17" eb="19">
      <t>イッパン</t>
    </rPh>
    <rPh sb="19" eb="21">
      <t>シミン</t>
    </rPh>
    <rPh sb="23" eb="25">
      <t>リカイ</t>
    </rPh>
    <rPh sb="26" eb="28">
      <t>ソクシン</t>
    </rPh>
    <rPh sb="30" eb="31">
      <t>サン</t>
    </rPh>
    <rPh sb="31" eb="32">
      <t>カン</t>
    </rPh>
    <rPh sb="32" eb="33">
      <t>ミン</t>
    </rPh>
    <rPh sb="34" eb="36">
      <t>イケン</t>
    </rPh>
    <rPh sb="36" eb="38">
      <t>コウカン</t>
    </rPh>
    <rPh sb="39" eb="40">
      <t>ハカ</t>
    </rPh>
    <phoneticPr fontId="18"/>
  </si>
  <si>
    <t>地域住民　観光行政担当者　観光産業関係者</t>
    <rPh sb="0" eb="2">
      <t>チイキ</t>
    </rPh>
    <rPh sb="2" eb="4">
      <t>ジュウミン</t>
    </rPh>
    <rPh sb="5" eb="7">
      <t>カンコウ</t>
    </rPh>
    <rPh sb="7" eb="9">
      <t>ギョウセイ</t>
    </rPh>
    <rPh sb="9" eb="12">
      <t>タントウシャ</t>
    </rPh>
    <rPh sb="13" eb="15">
      <t>カンコウ</t>
    </rPh>
    <rPh sb="15" eb="17">
      <t>サンギョウ</t>
    </rPh>
    <rPh sb="17" eb="20">
      <t>カンケイシャ</t>
    </rPh>
    <phoneticPr fontId="18"/>
  </si>
  <si>
    <t>東京オリンピック・パラリンピックに向けて、重要性の高まる観光ボランティアガイドの技術向上、育成を支援するために、連絡協議会開催・団体調査事業・人材育成事業を実施する。</t>
    <rPh sb="0" eb="2">
      <t>トウキョウ</t>
    </rPh>
    <rPh sb="17" eb="18">
      <t>ム</t>
    </rPh>
    <rPh sb="21" eb="23">
      <t>ジュウヨウ</t>
    </rPh>
    <rPh sb="23" eb="24">
      <t>セイ</t>
    </rPh>
    <rPh sb="25" eb="26">
      <t>タカ</t>
    </rPh>
    <rPh sb="28" eb="30">
      <t>カンコウ</t>
    </rPh>
    <rPh sb="40" eb="42">
      <t>ギジュツ</t>
    </rPh>
    <rPh sb="42" eb="44">
      <t>コウジョウ</t>
    </rPh>
    <rPh sb="45" eb="47">
      <t>イクセイ</t>
    </rPh>
    <rPh sb="48" eb="50">
      <t>シエン</t>
    </rPh>
    <rPh sb="56" eb="58">
      <t>レンラク</t>
    </rPh>
    <rPh sb="58" eb="61">
      <t>キョウギカイ</t>
    </rPh>
    <rPh sb="61" eb="63">
      <t>カイサイ</t>
    </rPh>
    <rPh sb="64" eb="66">
      <t>ダンタイ</t>
    </rPh>
    <rPh sb="66" eb="68">
      <t>チョウサ</t>
    </rPh>
    <rPh sb="68" eb="70">
      <t>ジギョウ</t>
    </rPh>
    <rPh sb="71" eb="73">
      <t>ジンザイ</t>
    </rPh>
    <rPh sb="73" eb="75">
      <t>イクセイ</t>
    </rPh>
    <rPh sb="75" eb="77">
      <t>ジギョウ</t>
    </rPh>
    <rPh sb="78" eb="80">
      <t>ジッシ</t>
    </rPh>
    <phoneticPr fontId="18"/>
  </si>
  <si>
    <t>日本版ＤＭＯ形成　観光地域づくりを支援する宿泊データをベースとしたマーケティングツール</t>
    <rPh sb="0" eb="3">
      <t>ニホンバン</t>
    </rPh>
    <rPh sb="6" eb="8">
      <t>ケイセイ</t>
    </rPh>
    <rPh sb="9" eb="11">
      <t>カンコウ</t>
    </rPh>
    <rPh sb="11" eb="13">
      <t>チイキ</t>
    </rPh>
    <rPh sb="17" eb="19">
      <t>シエン</t>
    </rPh>
    <rPh sb="21" eb="23">
      <t>シュクハク</t>
    </rPh>
    <phoneticPr fontId="18"/>
  </si>
  <si>
    <t>ＤＭＯネットの運営、支援</t>
    <rPh sb="7" eb="9">
      <t>ウンエイ</t>
    </rPh>
    <rPh sb="10" eb="12">
      <t>シエン</t>
    </rPh>
    <phoneticPr fontId="18"/>
  </si>
  <si>
    <t>・有料会員獲得　データ利用促進
・活用コンテスト開催</t>
    <rPh sb="1" eb="3">
      <t>ユウリョウ</t>
    </rPh>
    <rPh sb="3" eb="5">
      <t>カイイン</t>
    </rPh>
    <rPh sb="5" eb="7">
      <t>カクトク</t>
    </rPh>
    <rPh sb="11" eb="13">
      <t>リヨウ</t>
    </rPh>
    <rPh sb="13" eb="15">
      <t>ソクシン</t>
    </rPh>
    <rPh sb="17" eb="19">
      <t>カツヨウ</t>
    </rPh>
    <rPh sb="24" eb="26">
      <t>カイサイ</t>
    </rPh>
    <phoneticPr fontId="18"/>
  </si>
  <si>
    <t>支援事業説明会</t>
    <rPh sb="0" eb="2">
      <t>シエン</t>
    </rPh>
    <rPh sb="2" eb="4">
      <t>ジギョウ</t>
    </rPh>
    <rPh sb="4" eb="7">
      <t>セツメイカイ</t>
    </rPh>
    <phoneticPr fontId="18"/>
  </si>
  <si>
    <t>ＤＭＯ関係者　観光産業従事者　地方創生担当者</t>
    <rPh sb="3" eb="6">
      <t>カンケイシャ</t>
    </rPh>
    <rPh sb="7" eb="9">
      <t>カンコウ</t>
    </rPh>
    <rPh sb="9" eb="11">
      <t>サンギョウ</t>
    </rPh>
    <rPh sb="11" eb="14">
      <t>ジュウジシャ</t>
    </rPh>
    <rPh sb="15" eb="17">
      <t>チホウ</t>
    </rPh>
    <rPh sb="17" eb="19">
      <t>ソウセイ</t>
    </rPh>
    <rPh sb="19" eb="22">
      <t>タントウシャ</t>
    </rPh>
    <phoneticPr fontId="18"/>
  </si>
  <si>
    <t>・観光関連産業のトップリーダー及び幹部候補生のリーダーシップと経営力の要請
・トップリーダー候補生に相応しい広い視野、大所高所の知見を持つことへの意識改革
・将来に役立つ人脈づくり</t>
    <rPh sb="1" eb="5">
      <t>カンコウカンレン</t>
    </rPh>
    <rPh sb="5" eb="7">
      <t>サンギョウ</t>
    </rPh>
    <rPh sb="15" eb="16">
      <t>オヨ</t>
    </rPh>
    <rPh sb="17" eb="19">
      <t>カンブ</t>
    </rPh>
    <rPh sb="19" eb="22">
      <t>コウホセイ</t>
    </rPh>
    <rPh sb="31" eb="33">
      <t>ケイエイ</t>
    </rPh>
    <rPh sb="33" eb="34">
      <t>リョク</t>
    </rPh>
    <rPh sb="35" eb="37">
      <t>ヨウセイ</t>
    </rPh>
    <rPh sb="46" eb="49">
      <t>コウホセイ</t>
    </rPh>
    <rPh sb="50" eb="52">
      <t>フサワ</t>
    </rPh>
    <rPh sb="54" eb="55">
      <t>ヒロ</t>
    </rPh>
    <rPh sb="56" eb="58">
      <t>シヤ</t>
    </rPh>
    <rPh sb="59" eb="61">
      <t>タイショ</t>
    </rPh>
    <rPh sb="61" eb="63">
      <t>コウショ</t>
    </rPh>
    <rPh sb="64" eb="66">
      <t>チケン</t>
    </rPh>
    <rPh sb="67" eb="68">
      <t>モ</t>
    </rPh>
    <rPh sb="73" eb="75">
      <t>イシキ</t>
    </rPh>
    <rPh sb="75" eb="77">
      <t>カイカク</t>
    </rPh>
    <rPh sb="79" eb="81">
      <t>ショウライ</t>
    </rPh>
    <rPh sb="82" eb="84">
      <t>ヤクダ</t>
    </rPh>
    <rPh sb="85" eb="87">
      <t>ジンミャク</t>
    </rPh>
    <phoneticPr fontId="18"/>
  </si>
  <si>
    <t xml:space="preserve">
・当協会のマーケティング・人材育成支援事業の説明会
</t>
    <rPh sb="2" eb="5">
      <t>トウキョウカイ</t>
    </rPh>
    <rPh sb="14" eb="16">
      <t>ジンザイ</t>
    </rPh>
    <rPh sb="16" eb="18">
      <t>イクセイ</t>
    </rPh>
    <rPh sb="18" eb="20">
      <t>シエン</t>
    </rPh>
    <rPh sb="20" eb="22">
      <t>ジギョウ</t>
    </rPh>
    <rPh sb="23" eb="25">
      <t>セツメイ</t>
    </rPh>
    <rPh sb="25" eb="26">
      <t>カイ</t>
    </rPh>
    <phoneticPr fontId="18"/>
  </si>
  <si>
    <t>協会会員　観光行政担当者</t>
    <rPh sb="0" eb="2">
      <t>キョウカイ</t>
    </rPh>
    <rPh sb="2" eb="4">
      <t>カイイン</t>
    </rPh>
    <rPh sb="5" eb="7">
      <t>カンコウ</t>
    </rPh>
    <rPh sb="7" eb="9">
      <t>ギョウセイ</t>
    </rPh>
    <rPh sb="9" eb="12">
      <t>タントウシャ</t>
    </rPh>
    <phoneticPr fontId="18"/>
  </si>
  <si>
    <t>都道府県、地方自治体等「観光予報プラットフォーム」を使用検討団体</t>
    <rPh sb="0" eb="4">
      <t>トドウフケン</t>
    </rPh>
    <rPh sb="5" eb="7">
      <t>チホウ</t>
    </rPh>
    <rPh sb="7" eb="10">
      <t>ジチタイ</t>
    </rPh>
    <rPh sb="10" eb="11">
      <t>トウ</t>
    </rPh>
    <rPh sb="12" eb="14">
      <t>カンコウ</t>
    </rPh>
    <rPh sb="14" eb="16">
      <t>ヨホウ</t>
    </rPh>
    <rPh sb="26" eb="28">
      <t>シヨウ</t>
    </rPh>
    <rPh sb="28" eb="30">
      <t>ケントウ</t>
    </rPh>
    <rPh sb="30" eb="32">
      <t>ダンタイ</t>
    </rPh>
    <phoneticPr fontId="18"/>
  </si>
  <si>
    <t>Ⅰ．産学連携推進事業</t>
    <rPh sb="2" eb="4">
      <t>サンガク</t>
    </rPh>
    <rPh sb="4" eb="6">
      <t>レンケイ</t>
    </rPh>
    <rPh sb="6" eb="8">
      <t>スイシン</t>
    </rPh>
    <rPh sb="8" eb="10">
      <t>ジギョウ</t>
    </rPh>
    <phoneticPr fontId="3"/>
  </si>
  <si>
    <t>産学連携寄附講義</t>
    <rPh sb="0" eb="2">
      <t>サンガク</t>
    </rPh>
    <rPh sb="2" eb="4">
      <t>レンケイ</t>
    </rPh>
    <rPh sb="4" eb="6">
      <t>キフ</t>
    </rPh>
    <rPh sb="6" eb="8">
      <t>コウギ</t>
    </rPh>
    <phoneticPr fontId="3"/>
  </si>
  <si>
    <t>観光経営トップセミナー</t>
    <rPh sb="0" eb="2">
      <t>カンコウ</t>
    </rPh>
    <rPh sb="2" eb="4">
      <t>ケイエイ</t>
    </rPh>
    <phoneticPr fontId="3"/>
  </si>
  <si>
    <t>①観光関連企業におけるミドルマネジメント層(業歴10～15年以上)
②経営陣による選考を経て推薦される幹部候補生
※受講者については、審査がある</t>
    <rPh sb="1" eb="3">
      <t>カンコウ</t>
    </rPh>
    <rPh sb="3" eb="5">
      <t>カンレン</t>
    </rPh>
    <rPh sb="5" eb="7">
      <t>キギョウ</t>
    </rPh>
    <rPh sb="20" eb="21">
      <t>ソウ</t>
    </rPh>
    <rPh sb="22" eb="24">
      <t>ギョウレキ</t>
    </rPh>
    <rPh sb="29" eb="30">
      <t>ネン</t>
    </rPh>
    <rPh sb="30" eb="32">
      <t>イジョウ</t>
    </rPh>
    <rPh sb="35" eb="38">
      <t>ケイエイジン</t>
    </rPh>
    <rPh sb="41" eb="43">
      <t>センコウ</t>
    </rPh>
    <rPh sb="44" eb="45">
      <t>ヘ</t>
    </rPh>
    <rPh sb="46" eb="48">
      <t>スイセン</t>
    </rPh>
    <rPh sb="51" eb="53">
      <t>カンブ</t>
    </rPh>
    <rPh sb="53" eb="56">
      <t>コウホセイ</t>
    </rPh>
    <rPh sb="58" eb="61">
      <t>ジュコウシャ</t>
    </rPh>
    <rPh sb="67" eb="69">
      <t>シンサ</t>
    </rPh>
    <phoneticPr fontId="18"/>
  </si>
  <si>
    <t>■受託事業（省庁）</t>
    <rPh sb="1" eb="3">
      <t>ジュタク</t>
    </rPh>
    <rPh sb="3" eb="5">
      <t>ジギョウ</t>
    </rPh>
    <rPh sb="6" eb="8">
      <t>ショウチョウ</t>
    </rPh>
    <phoneticPr fontId="3"/>
  </si>
  <si>
    <t>■マーケティング支援事業</t>
    <rPh sb="8" eb="10">
      <t>シエン</t>
    </rPh>
    <rPh sb="10" eb="12">
      <t>ジギョウ</t>
    </rPh>
    <phoneticPr fontId="3"/>
  </si>
  <si>
    <t>Ⅲ．東京ｵﾘﾝﾋﾟｯｸ・ﾊﾟﾗﾘﾝﾋﾟｯｸ対応受入体制整備事業</t>
    <rPh sb="2" eb="4">
      <t>トウキョウ</t>
    </rPh>
    <rPh sb="20" eb="24">
      <t>ウケイレタイセイ</t>
    </rPh>
    <rPh sb="24" eb="26">
      <t>セイビ</t>
    </rPh>
    <rPh sb="26" eb="28">
      <t>ジギョウ</t>
    </rPh>
    <phoneticPr fontId="3"/>
  </si>
  <si>
    <t>「観光立国タウンミーティング」開催事業</t>
    <rPh sb="1" eb="3">
      <t>カンコウ</t>
    </rPh>
    <rPh sb="3" eb="5">
      <t>リッコク</t>
    </rPh>
    <rPh sb="15" eb="17">
      <t>カイサイ</t>
    </rPh>
    <rPh sb="17" eb="19">
      <t>ジギョウ</t>
    </rPh>
    <phoneticPr fontId="18"/>
  </si>
  <si>
    <t>Ⅱ．観光立国を実現するための産業連携と国民運動の展開事業</t>
    <rPh sb="2" eb="4">
      <t>カンコウ</t>
    </rPh>
    <rPh sb="4" eb="6">
      <t>リッコク</t>
    </rPh>
    <rPh sb="7" eb="9">
      <t>ジツゲン</t>
    </rPh>
    <rPh sb="14" eb="16">
      <t>サンギョウ</t>
    </rPh>
    <rPh sb="16" eb="18">
      <t>レンケイ</t>
    </rPh>
    <rPh sb="19" eb="21">
      <t>コクミン</t>
    </rPh>
    <rPh sb="21" eb="23">
      <t>ウンドウ</t>
    </rPh>
    <rPh sb="24" eb="26">
      <t>テンカイ</t>
    </rPh>
    <rPh sb="26" eb="28">
      <t>ジギョウ</t>
    </rPh>
    <phoneticPr fontId="3"/>
  </si>
  <si>
    <t>集合研修の開催</t>
    <rPh sb="0" eb="2">
      <t>シュウゴウ</t>
    </rPh>
    <rPh sb="2" eb="4">
      <t>ケンシュウ</t>
    </rPh>
    <rPh sb="5" eb="7">
      <t>カイサイ</t>
    </rPh>
    <phoneticPr fontId="3"/>
  </si>
  <si>
    <t>Ⅰ．観光人材の育成事業</t>
    <rPh sb="2" eb="4">
      <t>カンコウ</t>
    </rPh>
    <rPh sb="4" eb="6">
      <t>ジンザイ</t>
    </rPh>
    <rPh sb="7" eb="9">
      <t>イクセイ</t>
    </rPh>
    <rPh sb="9" eb="11">
      <t>ジギョウ</t>
    </rPh>
    <phoneticPr fontId="3"/>
  </si>
  <si>
    <t>■観光地域づくり支援基金事業</t>
    <rPh sb="1" eb="5">
      <t>カンコウチイキ</t>
    </rPh>
    <rPh sb="8" eb="14">
      <t>シエンキキンジギョウ</t>
    </rPh>
    <phoneticPr fontId="3"/>
  </si>
  <si>
    <t>観光地域づくり人材育成研修</t>
    <rPh sb="0" eb="4">
      <t>カンコウチイキ</t>
    </rPh>
    <rPh sb="7" eb="13">
      <t>ジンザイイクセイケンシュウ</t>
    </rPh>
    <phoneticPr fontId="11"/>
  </si>
  <si>
    <t>Ⅱ．地域の担い手となる観光人材の育成事業</t>
    <rPh sb="2" eb="4">
      <t>チイキ</t>
    </rPh>
    <rPh sb="5" eb="6">
      <t>ニナ</t>
    </rPh>
    <rPh sb="7" eb="8">
      <t>テ</t>
    </rPh>
    <phoneticPr fontId="3"/>
  </si>
  <si>
    <t>２０１８年度　日本観光振興協会（日観振アカデミー）教育研修事業一覧</t>
    <rPh sb="4" eb="6">
      <t>ネンド</t>
    </rPh>
    <rPh sb="7" eb="9">
      <t>ニホン</t>
    </rPh>
    <rPh sb="9" eb="11">
      <t>カンコウ</t>
    </rPh>
    <rPh sb="11" eb="13">
      <t>シンコウ</t>
    </rPh>
    <rPh sb="13" eb="15">
      <t>キョウカイ</t>
    </rPh>
    <rPh sb="16" eb="17">
      <t>ヒ</t>
    </rPh>
    <rPh sb="17" eb="18">
      <t>カン</t>
    </rPh>
    <rPh sb="18" eb="19">
      <t>オサム</t>
    </rPh>
    <rPh sb="25" eb="27">
      <t>キョウイク</t>
    </rPh>
    <rPh sb="27" eb="29">
      <t>ケンシュウ</t>
    </rPh>
    <rPh sb="29" eb="31">
      <t>ジギョウ</t>
    </rPh>
    <rPh sb="31" eb="33">
      <t>イチラン</t>
    </rPh>
    <phoneticPr fontId="18"/>
  </si>
  <si>
    <t>上期：京都大学4月開講
下期：首都大学東京、一橋大学、山形大学。9月開講予定</t>
    <rPh sb="0" eb="2">
      <t>カミキ</t>
    </rPh>
    <rPh sb="3" eb="5">
      <t>キョ</t>
    </rPh>
    <rPh sb="5" eb="7">
      <t>ダイガク</t>
    </rPh>
    <rPh sb="8" eb="9">
      <t>ガツ</t>
    </rPh>
    <rPh sb="9" eb="11">
      <t>カイコウ</t>
    </rPh>
    <rPh sb="12" eb="14">
      <t>シモキ</t>
    </rPh>
    <rPh sb="15" eb="17">
      <t>シュト</t>
    </rPh>
    <rPh sb="17" eb="19">
      <t>ダイガク</t>
    </rPh>
    <rPh sb="19" eb="21">
      <t>トウキョウ</t>
    </rPh>
    <rPh sb="22" eb="24">
      <t>ヒトツバシ</t>
    </rPh>
    <rPh sb="24" eb="26">
      <t>ダイガク</t>
    </rPh>
    <rPh sb="27" eb="29">
      <t>ヤマガタ</t>
    </rPh>
    <rPh sb="29" eb="31">
      <t>ダイガク</t>
    </rPh>
    <rPh sb="33" eb="34">
      <t>ガツ</t>
    </rPh>
    <rPh sb="34" eb="36">
      <t>カイコウ</t>
    </rPh>
    <rPh sb="36" eb="38">
      <t>ヨテイ</t>
    </rPh>
    <phoneticPr fontId="18"/>
  </si>
  <si>
    <t>京都大学</t>
    <rPh sb="0" eb="2">
      <t>キョ</t>
    </rPh>
    <rPh sb="2" eb="4">
      <t>ダイガク</t>
    </rPh>
    <phoneticPr fontId="18"/>
  </si>
  <si>
    <t xml:space="preserve">
首都大学東京　　　　　　　　　　　　　　　　　　　　　一橋大学
山形大学</t>
    <rPh sb="1" eb="3">
      <t>シュト</t>
    </rPh>
    <rPh sb="3" eb="5">
      <t>ダイガク</t>
    </rPh>
    <rPh sb="5" eb="7">
      <t>トウキョウ</t>
    </rPh>
    <rPh sb="28" eb="30">
      <t>ヒトツバシ</t>
    </rPh>
    <rPh sb="30" eb="32">
      <t>ダイガク</t>
    </rPh>
    <rPh sb="33" eb="35">
      <t>ヤマガタ</t>
    </rPh>
    <rPh sb="35" eb="37">
      <t>ダイガク</t>
    </rPh>
    <phoneticPr fontId="18"/>
  </si>
  <si>
    <t>7/23-27
8/20-23</t>
    <phoneticPr fontId="18"/>
  </si>
  <si>
    <t>・都道府県観光ボランティアガイド連絡協議会代表者会議　2月に東京にて開催予定</t>
    <rPh sb="1" eb="2">
      <t>ト</t>
    </rPh>
    <rPh sb="2" eb="5">
      <t>ドウフケン</t>
    </rPh>
    <rPh sb="5" eb="7">
      <t>カンコウ</t>
    </rPh>
    <rPh sb="16" eb="18">
      <t>レンラク</t>
    </rPh>
    <rPh sb="18" eb="20">
      <t>キョウギ</t>
    </rPh>
    <rPh sb="20" eb="21">
      <t>カイ</t>
    </rPh>
    <rPh sb="21" eb="24">
      <t>ダイヒョウシャ</t>
    </rPh>
    <rPh sb="24" eb="26">
      <t>カイギ</t>
    </rPh>
    <rPh sb="28" eb="29">
      <t>ガツ</t>
    </rPh>
    <rPh sb="30" eb="32">
      <t>トウキョウ</t>
    </rPh>
    <rPh sb="34" eb="36">
      <t>カイサイ</t>
    </rPh>
    <rPh sb="36" eb="38">
      <t>ヨテイ</t>
    </rPh>
    <phoneticPr fontId="18"/>
  </si>
  <si>
    <t>観光ボランティア連絡協議会代表者</t>
    <rPh sb="0" eb="2">
      <t>カンコウ</t>
    </rPh>
    <rPh sb="8" eb="10">
      <t>レンラク</t>
    </rPh>
    <rPh sb="10" eb="13">
      <t>キョウギカイ</t>
    </rPh>
    <rPh sb="13" eb="16">
      <t>ダイヒョウシャ</t>
    </rPh>
    <phoneticPr fontId="18"/>
  </si>
  <si>
    <t>　2/22開催予定</t>
    <phoneticPr fontId="18"/>
  </si>
  <si>
    <t>1月中旬募集締切</t>
    <phoneticPr fontId="18"/>
  </si>
  <si>
    <t>12月案内文書発送</t>
    <phoneticPr fontId="18"/>
  </si>
  <si>
    <t>観光振興団体である当協会は外国人に対するバリアを取り除くべく「心のバリアフリー」啓発事業を行う。</t>
    <phoneticPr fontId="18"/>
  </si>
  <si>
    <t>飲食業向け冊子作成</t>
    <phoneticPr fontId="18"/>
  </si>
  <si>
    <t>心のバリアフリー実施団体</t>
    <phoneticPr fontId="18"/>
  </si>
  <si>
    <t>12/10
論説文発表</t>
    <rPh sb="6" eb="9">
      <t>ロンセツブン</t>
    </rPh>
    <rPh sb="9" eb="11">
      <t>ハッピョウ</t>
    </rPh>
    <phoneticPr fontId="18"/>
  </si>
  <si>
    <t>・観光地域づくり人材育成研修(30箇所)
　（5/18支援地域公募案内発送済）</t>
    <rPh sb="1" eb="3">
      <t>カンコウ</t>
    </rPh>
    <rPh sb="3" eb="5">
      <t>チイキ</t>
    </rPh>
    <rPh sb="8" eb="10">
      <t>ジンザイ</t>
    </rPh>
    <rPh sb="10" eb="12">
      <t>イクセイ</t>
    </rPh>
    <rPh sb="12" eb="14">
      <t>ケンシュウ</t>
    </rPh>
    <rPh sb="17" eb="19">
      <t>カショ</t>
    </rPh>
    <rPh sb="27" eb="29">
      <t>シエン</t>
    </rPh>
    <rPh sb="29" eb="31">
      <t>チイキ</t>
    </rPh>
    <rPh sb="31" eb="33">
      <t>コウボ</t>
    </rPh>
    <phoneticPr fontId="18"/>
  </si>
  <si>
    <t>5月18日公募案内文書発送</t>
    <rPh sb="1" eb="2">
      <t>ガツ</t>
    </rPh>
    <rPh sb="4" eb="5">
      <t>ニチ</t>
    </rPh>
    <rPh sb="5" eb="7">
      <t>コウボ</t>
    </rPh>
    <rPh sb="7" eb="9">
      <t>アンナイ</t>
    </rPh>
    <rPh sb="9" eb="11">
      <t>ブンショ</t>
    </rPh>
    <rPh sb="11" eb="13">
      <t>ハッソウ</t>
    </rPh>
    <phoneticPr fontId="18"/>
  </si>
  <si>
    <t>6月22日募集締切</t>
    <rPh sb="4" eb="5">
      <t>ニチ</t>
    </rPh>
    <rPh sb="5" eb="7">
      <t>ボシュウ</t>
    </rPh>
    <phoneticPr fontId="18"/>
  </si>
  <si>
    <t>中国四国エリア（岡山）、九州エリア（福岡）の2地域にて 開催予定</t>
    <rPh sb="0" eb="2">
      <t>チュウゴク</t>
    </rPh>
    <rPh sb="2" eb="4">
      <t>シコク</t>
    </rPh>
    <rPh sb="8" eb="10">
      <t>オカヤマ</t>
    </rPh>
    <rPh sb="12" eb="14">
      <t>キュウシュウ</t>
    </rPh>
    <rPh sb="18" eb="20">
      <t>フクオカ</t>
    </rPh>
    <rPh sb="23" eb="25">
      <t>チイキ</t>
    </rPh>
    <rPh sb="28" eb="30">
      <t>カイサイ</t>
    </rPh>
    <rPh sb="30" eb="32">
      <t>ヨテイ</t>
    </rPh>
    <phoneticPr fontId="18"/>
  </si>
  <si>
    <t>2ヶ所開催</t>
  </si>
  <si>
    <t>・WEBマーケティング研修</t>
    <rPh sb="11" eb="13">
      <t>ケンシュウ</t>
    </rPh>
    <phoneticPr fontId="18"/>
  </si>
  <si>
    <t>7/11
大阪</t>
    <rPh sb="5" eb="7">
      <t>オオサカ</t>
    </rPh>
    <phoneticPr fontId="18"/>
  </si>
  <si>
    <t>10/9
福岡</t>
    <rPh sb="5" eb="7">
      <t>フクオカ</t>
    </rPh>
    <phoneticPr fontId="18"/>
  </si>
  <si>
    <t>「連携・交流ひろば」へのイベント情報、講座への「Q&amp;A」提供、講座PRチラシ作成</t>
    <rPh sb="1" eb="3">
      <t>レンケイ</t>
    </rPh>
    <rPh sb="4" eb="6">
      <t>コウリュウ</t>
    </rPh>
    <rPh sb="16" eb="18">
      <t>ジョウホウ</t>
    </rPh>
    <rPh sb="19" eb="21">
      <t>コウザ</t>
    </rPh>
    <rPh sb="28" eb="30">
      <t>テイキョウ</t>
    </rPh>
    <rPh sb="31" eb="33">
      <t>コウザ</t>
    </rPh>
    <rPh sb="38" eb="40">
      <t>サクセイ</t>
    </rPh>
    <phoneticPr fontId="18"/>
  </si>
  <si>
    <t>イベント情報・Q&amp;A作成、投稿
チラシ作成</t>
    <rPh sb="4" eb="6">
      <t>ジョウホウ</t>
    </rPh>
    <rPh sb="10" eb="12">
      <t>サクセイ</t>
    </rPh>
    <rPh sb="13" eb="15">
      <t>トウコウ</t>
    </rPh>
    <rPh sb="19" eb="21">
      <t>サクセイ</t>
    </rPh>
    <phoneticPr fontId="18"/>
  </si>
  <si>
    <t>運用</t>
    <rPh sb="0" eb="2">
      <t>ウンヨウ</t>
    </rPh>
    <phoneticPr fontId="18"/>
  </si>
  <si>
    <t>12/17
札幌</t>
    <rPh sb="6" eb="8">
      <t>サッポロ</t>
    </rPh>
    <phoneticPr fontId="18"/>
  </si>
  <si>
    <t>・2018年12月開催（災害発生時の旅行者の対応について）</t>
    <rPh sb="5" eb="6">
      <t>ネン</t>
    </rPh>
    <rPh sb="8" eb="9">
      <t>ガツ</t>
    </rPh>
    <rPh sb="9" eb="11">
      <t>カイサイ</t>
    </rPh>
    <rPh sb="12" eb="14">
      <t>サイガイ</t>
    </rPh>
    <rPh sb="14" eb="17">
      <t>ハッセイジ</t>
    </rPh>
    <rPh sb="18" eb="21">
      <t>リョコウシャ</t>
    </rPh>
    <rPh sb="22" eb="24">
      <t>タイオウ</t>
    </rPh>
    <phoneticPr fontId="18"/>
  </si>
  <si>
    <t>・7月～8月に渡り9日間で実施予定。
・12月に論説文発表会を実施予定。</t>
    <rPh sb="2" eb="3">
      <t>ガツ</t>
    </rPh>
    <rPh sb="5" eb="6">
      <t>ガツ</t>
    </rPh>
    <rPh sb="7" eb="8">
      <t>ワタ</t>
    </rPh>
    <rPh sb="10" eb="11">
      <t>カ</t>
    </rPh>
    <rPh sb="11" eb="12">
      <t>アイダ</t>
    </rPh>
    <rPh sb="13" eb="15">
      <t>ジッシ</t>
    </rPh>
    <rPh sb="15" eb="17">
      <t>ヨテイ</t>
    </rPh>
    <rPh sb="22" eb="23">
      <t>ガツ</t>
    </rPh>
    <rPh sb="24" eb="27">
      <t>ロンセツブン</t>
    </rPh>
    <rPh sb="27" eb="30">
      <t>ハッピョウカイ</t>
    </rPh>
    <rPh sb="31" eb="33">
      <t>ジッシ</t>
    </rPh>
    <rPh sb="33" eb="35">
      <t>ヨテイ</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</si>
</sst>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_ ;[Red]\-#,##0\ "/>
    <numFmt numFmtId="178" formatCode="#,##0;&quot;▲ &quot;#,##0"/>
    <numFmt numFmtId="179" formatCode="#,##0_ "/>
  </numFmts>
  <fonts count="36">
    <font>
      <sz val="10"/>
      <name val="ＭＳ Ｐ明朝"/>
      <family val="1"/>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6"/>
      <name val="ＭＳ ゴシック"/>
      <family val="3"/>
      <charset val="128"/>
    </font>
    <font>
      <sz val="18"/>
      <name val="ＭＳ Ｐ明朝"/>
      <family val="1"/>
      <charset val="128"/>
    </font>
    <font>
      <sz val="20"/>
      <name val="ＭＳ Ｐ明朝"/>
      <family val="1"/>
      <charset val="128"/>
    </font>
    <font>
      <b/>
      <sz val="18"/>
      <name val="ＭＳ ゴシック"/>
      <family val="3"/>
      <charset val="128"/>
    </font>
    <font>
      <sz val="20"/>
      <name val="ＭＳ ゴシック"/>
      <family val="3"/>
      <charset val="128"/>
    </font>
    <font>
      <b/>
      <sz val="20"/>
      <name val="ＭＳ ゴシック"/>
      <family val="3"/>
      <charset val="128"/>
    </font>
    <font>
      <b/>
      <sz val="20"/>
      <name val="ＭＳ Ｐ明朝"/>
      <family val="1"/>
      <charset val="128"/>
    </font>
    <font>
      <sz val="6"/>
      <name val="ＭＳ ゴシック"/>
      <family val="3"/>
      <charset val="128"/>
    </font>
    <font>
      <b/>
      <sz val="10"/>
      <name val="ＭＳ Ｐ明朝"/>
      <family val="1"/>
      <charset val="128"/>
    </font>
    <font>
      <b/>
      <sz val="18"/>
      <name val="ＭＳ Ｐゴシック"/>
      <family val="3"/>
      <charset val="128"/>
      <scheme val="minor"/>
    </font>
    <font>
      <sz val="22"/>
      <name val="ＭＳ ゴシック"/>
      <family val="3"/>
      <charset val="128"/>
    </font>
    <font>
      <b/>
      <sz val="22"/>
      <name val="ＭＳ ゴシック"/>
      <family val="3"/>
      <charset val="128"/>
    </font>
    <font>
      <sz val="24"/>
      <name val="ＭＳ Ｐゴシック"/>
      <family val="3"/>
      <charset val="128"/>
    </font>
    <font>
      <sz val="24"/>
      <name val="ＭＳ Ｐ明朝"/>
      <family val="1"/>
      <charset val="128"/>
    </font>
    <font>
      <sz val="6"/>
      <name val="ＭＳ Ｐ明朝"/>
      <family val="1"/>
      <charset val="128"/>
    </font>
    <font>
      <sz val="10"/>
      <name val="ＭＳ ゴシック"/>
      <family val="3"/>
      <charset val="128"/>
    </font>
    <font>
      <sz val="26"/>
      <name val="ＭＳ Ｐ明朝"/>
      <family val="1"/>
      <charset val="128"/>
    </font>
    <font>
      <b/>
      <sz val="26"/>
      <name val="ＭＳ Ｐ明朝"/>
      <family val="1"/>
      <charset val="128"/>
    </font>
    <font>
      <sz val="22"/>
      <name val="ＭＳ Ｐゴシック"/>
      <family val="3"/>
      <charset val="128"/>
      <scheme val="minor"/>
    </font>
    <font>
      <b/>
      <sz val="18"/>
      <name val="ＭＳ Ｐ明朝"/>
      <family val="1"/>
      <charset val="128"/>
    </font>
    <font>
      <b/>
      <sz val="16"/>
      <name val="ＭＳ Ｐ明朝"/>
      <family val="1"/>
      <charset val="128"/>
    </font>
    <font>
      <b/>
      <sz val="16"/>
      <name val="ＭＳ Ｐゴシック"/>
      <family val="3"/>
      <charset val="128"/>
      <scheme val="minor"/>
    </font>
    <font>
      <b/>
      <sz val="24"/>
      <name val="ＭＳ ゴシック"/>
      <family val="3"/>
      <charset val="128"/>
    </font>
    <font>
      <b/>
      <sz val="24"/>
      <name val="ＭＳ Ｐ明朝"/>
      <family val="1"/>
      <charset val="128"/>
    </font>
    <font>
      <b/>
      <sz val="26"/>
      <name val="ＭＳ ゴシック"/>
      <family val="3"/>
      <charset val="128"/>
    </font>
    <font>
      <sz val="24"/>
      <name val="ＭＳ Ｐゴシック"/>
      <family val="3"/>
      <charset val="128"/>
      <scheme val="minor"/>
    </font>
    <font>
      <sz val="26"/>
      <name val="ＭＳ Ｐゴシック"/>
      <family val="3"/>
      <charset val="128"/>
      <scheme val="minor"/>
    </font>
    <font>
      <b/>
      <sz val="36"/>
      <name val="ＭＳ Ｐゴシック"/>
      <family val="3"/>
      <charset val="128"/>
      <scheme val="major"/>
    </font>
    <font>
      <b/>
      <sz val="12"/>
      <name val="ＭＳ ゴシック"/>
      <family val="3"/>
      <charset val="128"/>
    </font>
    <font>
      <sz val="10"/>
      <name val="ＭＳ Ｐゴシック"/>
      <family val="3"/>
      <charset val="128"/>
      <scheme val="minor"/>
    </font>
    <font>
      <b/>
      <sz val="14"/>
      <name val="ＭＳ ゴシック"/>
      <family val="3"/>
      <charset val="128"/>
    </font>
    <font>
      <b/>
      <sz val="14"/>
      <name val="ＭＳ Ｐ明朝"/>
      <family val="1"/>
      <charset val="128"/>
    </font>
  </fonts>
  <fills count="9">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s>
  <borders count="169">
    <border>
      <left/>
      <right/>
      <top/>
      <bottom/>
      <diagonal/>
    </border>
    <border>
      <left style="hair">
        <color auto="1"/>
      </left>
      <right style="thin">
        <color auto="1"/>
      </right>
      <top style="thin">
        <color auto="1"/>
      </top>
      <bottom/>
      <diagonal/>
    </border>
    <border>
      <left/>
      <right style="medium">
        <color auto="1"/>
      </right>
      <top style="thin">
        <color auto="1"/>
      </top>
      <bottom/>
      <diagonal/>
    </border>
    <border>
      <left/>
      <right/>
      <top style="medium">
        <color auto="1"/>
      </top>
      <bottom/>
      <diagonal/>
    </border>
    <border>
      <left/>
      <right style="medium">
        <color auto="1"/>
      </right>
      <top style="medium">
        <color auto="1"/>
      </top>
      <bottom/>
      <diagonal/>
    </border>
    <border>
      <left style="thin">
        <color auto="1"/>
      </left>
      <right/>
      <top style="thin">
        <color auto="1"/>
      </top>
      <bottom/>
      <diagonal/>
    </border>
    <border>
      <left style="medium">
        <color auto="1"/>
      </left>
      <right/>
      <top/>
      <bottom/>
      <diagonal/>
    </border>
    <border>
      <left style="medium">
        <color auto="1"/>
      </left>
      <right/>
      <top style="medium">
        <color auto="1"/>
      </top>
      <bottom/>
      <diagonal/>
    </border>
    <border>
      <left style="thin">
        <color auto="1"/>
      </left>
      <right style="hair">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medium">
        <color auto="1"/>
      </bottom>
      <diagonal/>
    </border>
    <border>
      <left style="medium">
        <color auto="1"/>
      </left>
      <right style="thin">
        <color auto="1"/>
      </right>
      <top/>
      <bottom style="medium">
        <color auto="1"/>
      </bottom>
      <diagonal/>
    </border>
    <border>
      <left style="medium">
        <color auto="1"/>
      </left>
      <right/>
      <top style="thin">
        <color auto="1"/>
      </top>
      <bottom/>
      <diagonal/>
    </border>
    <border>
      <left/>
      <right/>
      <top style="thin">
        <color auto="1"/>
      </top>
      <bottom/>
      <diagonal/>
    </border>
    <border>
      <left style="medium">
        <color auto="1"/>
      </left>
      <right style="thin">
        <color auto="1"/>
      </right>
      <top/>
      <bottom/>
      <diagonal/>
    </border>
    <border>
      <left style="thin">
        <color auto="1"/>
      </left>
      <right style="hair">
        <color auto="1"/>
      </right>
      <top/>
      <bottom style="medium">
        <color auto="1"/>
      </bottom>
      <diagonal/>
    </border>
    <border>
      <left style="thin">
        <color auto="1"/>
      </left>
      <right style="thin">
        <color auto="1"/>
      </right>
      <top style="dashed">
        <color auto="1"/>
      </top>
      <bottom style="medium">
        <color auto="1"/>
      </bottom>
      <diagonal/>
    </border>
    <border>
      <left style="hair">
        <color auto="1"/>
      </left>
      <right style="medium">
        <color auto="1"/>
      </right>
      <top/>
      <bottom style="medium">
        <color auto="1"/>
      </bottom>
      <diagonal/>
    </border>
    <border>
      <left style="dotted">
        <color auto="1"/>
      </left>
      <right style="medium">
        <color auto="1"/>
      </right>
      <top/>
      <bottom style="medium">
        <color auto="1"/>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thin">
        <color auto="1"/>
      </right>
      <top/>
      <bottom style="medium">
        <color auto="1"/>
      </bottom>
      <diagonal/>
    </border>
    <border>
      <left/>
      <right style="thin">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right/>
      <top/>
      <bottom style="medium">
        <color auto="1"/>
      </bottom>
      <diagonal/>
    </border>
    <border>
      <left style="medium">
        <color auto="1"/>
      </left>
      <right style="medium">
        <color auto="1"/>
      </right>
      <top/>
      <bottom style="medium">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hair">
        <color auto="1"/>
      </left>
      <right style="medium">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
      <left style="medium">
        <color auto="1"/>
      </left>
      <right style="medium">
        <color auto="1"/>
      </right>
      <top style="medium">
        <color auto="1"/>
      </top>
      <bottom style="thin">
        <color auto="1"/>
      </bottom>
      <diagonal/>
    </border>
    <border>
      <left/>
      <right style="dotted">
        <color auto="1"/>
      </right>
      <top style="thin">
        <color auto="1"/>
      </top>
      <bottom/>
      <diagonal/>
    </border>
    <border>
      <left style="thin">
        <color auto="1"/>
      </left>
      <right/>
      <top style="dotted">
        <color auto="1"/>
      </top>
      <bottom style="medium">
        <color auto="1"/>
      </bottom>
      <diagonal/>
    </border>
    <border>
      <left style="dotted">
        <color auto="1"/>
      </left>
      <right style="medium">
        <color auto="1"/>
      </right>
      <top style="dotted">
        <color auto="1"/>
      </top>
      <bottom style="medium">
        <color auto="1"/>
      </bottom>
      <diagonal/>
    </border>
    <border>
      <left/>
      <right/>
      <top style="dotted">
        <color auto="1"/>
      </top>
      <bottom style="medium">
        <color auto="1"/>
      </bottom>
      <diagonal/>
    </border>
    <border>
      <left style="thin">
        <color auto="1"/>
      </left>
      <right style="hair">
        <color auto="1"/>
      </right>
      <top style="dotted">
        <color auto="1"/>
      </top>
      <bottom style="medium">
        <color auto="1"/>
      </bottom>
      <diagonal/>
    </border>
    <border>
      <left style="hair">
        <color auto="1"/>
      </left>
      <right style="medium">
        <color auto="1"/>
      </right>
      <top style="dotted">
        <color auto="1"/>
      </top>
      <bottom style="medium">
        <color auto="1"/>
      </bottom>
      <diagonal/>
    </border>
    <border>
      <left style="hair">
        <color auto="1"/>
      </left>
      <right style="hair">
        <color auto="1"/>
      </right>
      <top style="dotted">
        <color auto="1"/>
      </top>
      <bottom style="medium">
        <color auto="1"/>
      </bottom>
      <diagonal/>
    </border>
    <border>
      <left style="thin">
        <color auto="1"/>
      </left>
      <right/>
      <top style="dotted">
        <color auto="1"/>
      </top>
      <bottom style="dotted">
        <color auto="1"/>
      </bottom>
      <diagonal/>
    </border>
    <border>
      <left/>
      <right style="dotted">
        <color auto="1"/>
      </right>
      <top style="dotted">
        <color auto="1"/>
      </top>
      <bottom style="dotted">
        <color auto="1"/>
      </bottom>
      <diagonal/>
    </border>
    <border>
      <left style="hair">
        <color auto="1"/>
      </left>
      <right style="thin">
        <color auto="1"/>
      </right>
      <top style="dotted">
        <color auto="1"/>
      </top>
      <bottom style="dotted">
        <color auto="1"/>
      </bottom>
      <diagonal/>
    </border>
    <border>
      <left/>
      <right style="hair">
        <color auto="1"/>
      </right>
      <top style="thin">
        <color auto="1"/>
      </top>
      <bottom/>
      <diagonal/>
    </border>
    <border>
      <left style="hair">
        <color auto="1"/>
      </left>
      <right style="hair">
        <color auto="1"/>
      </right>
      <top style="dotted">
        <color auto="1"/>
      </top>
      <bottom style="dotted">
        <color auto="1"/>
      </bottom>
      <diagonal/>
    </border>
    <border>
      <left/>
      <right/>
      <top style="dotted">
        <color auto="1"/>
      </top>
      <bottom style="dotted">
        <color auto="1"/>
      </bottom>
      <diagonal/>
    </border>
    <border>
      <left style="hair">
        <color auto="1"/>
      </left>
      <right/>
      <top style="dotted">
        <color auto="1"/>
      </top>
      <bottom style="dotted">
        <color auto="1"/>
      </bottom>
      <diagonal/>
    </border>
    <border>
      <left/>
      <right style="hair">
        <color auto="1"/>
      </right>
      <top style="dotted">
        <color auto="1"/>
      </top>
      <bottom style="dotted">
        <color auto="1"/>
      </bottom>
      <diagonal/>
    </border>
    <border>
      <left/>
      <right style="medium">
        <color auto="1"/>
      </right>
      <top style="dotted">
        <color auto="1"/>
      </top>
      <bottom style="dotted">
        <color auto="1"/>
      </bottom>
      <diagonal/>
    </border>
    <border>
      <left style="thin">
        <color auto="1"/>
      </left>
      <right style="hair">
        <color auto="1"/>
      </right>
      <top style="dotted">
        <color auto="1"/>
      </top>
      <bottom style="dotted">
        <color auto="1"/>
      </bottom>
      <diagonal/>
    </border>
    <border>
      <left style="medium">
        <color auto="1"/>
      </left>
      <right style="hair">
        <color auto="1"/>
      </right>
      <top style="dotted">
        <color auto="1"/>
      </top>
      <bottom style="dotted">
        <color auto="1"/>
      </bottom>
      <diagonal/>
    </border>
    <border>
      <left/>
      <right style="thin">
        <color auto="1"/>
      </right>
      <top style="dotted">
        <color auto="1"/>
      </top>
      <bottom style="dotted">
        <color auto="1"/>
      </bottom>
      <diagonal/>
    </border>
    <border>
      <left style="medium">
        <color auto="1"/>
      </left>
      <right style="medium">
        <color auto="1"/>
      </right>
      <top style="dotted">
        <color auto="1"/>
      </top>
      <bottom style="dotted">
        <color auto="1"/>
      </bottom>
      <diagonal/>
    </border>
    <border>
      <left style="medium">
        <color auto="1"/>
      </left>
      <right/>
      <top style="dotted">
        <color auto="1"/>
      </top>
      <bottom style="dotted">
        <color auto="1"/>
      </bottom>
      <diagonal/>
    </border>
    <border>
      <left style="medium">
        <color auto="1"/>
      </left>
      <right/>
      <top style="dotted">
        <color auto="1"/>
      </top>
      <bottom style="medium">
        <color auto="1"/>
      </bottom>
      <diagonal/>
    </border>
    <border>
      <left/>
      <right style="thin">
        <color auto="1"/>
      </right>
      <top style="dashed">
        <color auto="1"/>
      </top>
      <bottom style="medium">
        <color auto="1"/>
      </bottom>
      <diagonal/>
    </border>
    <border>
      <left style="medium">
        <color auto="1"/>
      </left>
      <right style="medium">
        <color auto="1"/>
      </right>
      <top style="dotted">
        <color auto="1"/>
      </top>
      <bottom style="medium">
        <color auto="1"/>
      </bottom>
      <diagonal/>
    </border>
    <border>
      <left style="double">
        <color auto="1"/>
      </left>
      <right style="double">
        <color auto="1"/>
      </right>
      <top/>
      <bottom style="medium">
        <color auto="1"/>
      </bottom>
      <diagonal/>
    </border>
    <border>
      <left style="double">
        <color auto="1"/>
      </left>
      <right style="double">
        <color auto="1"/>
      </right>
      <top style="medium">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medium">
        <color auto="1"/>
      </top>
      <bottom/>
      <diagonal/>
    </border>
    <border>
      <left style="medium">
        <color auto="1"/>
      </left>
      <right/>
      <top style="thin">
        <color auto="1"/>
      </top>
      <bottom style="dotted">
        <color auto="1"/>
      </bottom>
      <diagonal/>
    </border>
    <border>
      <left/>
      <right/>
      <top style="thin">
        <color auto="1"/>
      </top>
      <bottom style="dotted">
        <color auto="1"/>
      </bottom>
      <diagonal/>
    </border>
    <border>
      <left/>
      <right style="hair">
        <color auto="1"/>
      </right>
      <top style="thin">
        <color auto="1"/>
      </top>
      <bottom style="dotted">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hair">
        <color auto="1"/>
      </left>
      <right style="hair">
        <color auto="1"/>
      </right>
      <top style="thin">
        <color auto="1"/>
      </top>
      <bottom style="dotted">
        <color auto="1"/>
      </bottom>
      <diagonal/>
    </border>
    <border>
      <left style="hair">
        <color auto="1"/>
      </left>
      <right/>
      <top style="thin">
        <color auto="1"/>
      </top>
      <bottom style="dotted">
        <color auto="1"/>
      </bottom>
      <diagonal/>
    </border>
    <border>
      <left style="thin">
        <color auto="1"/>
      </left>
      <right style="hair">
        <color auto="1"/>
      </right>
      <top style="thin">
        <color auto="1"/>
      </top>
      <bottom style="dotted">
        <color auto="1"/>
      </bottom>
      <diagonal/>
    </border>
    <border>
      <left style="hair">
        <color auto="1"/>
      </left>
      <right style="thin">
        <color auto="1"/>
      </right>
      <top style="thin">
        <color auto="1"/>
      </top>
      <bottom style="dotted">
        <color auto="1"/>
      </bottom>
      <diagonal/>
    </border>
    <border>
      <left/>
      <right style="medium">
        <color auto="1"/>
      </right>
      <top style="thin">
        <color auto="1"/>
      </top>
      <bottom style="dotted">
        <color auto="1"/>
      </bottom>
      <diagonal/>
    </border>
    <border>
      <left style="medium">
        <color auto="1"/>
      </left>
      <right style="medium">
        <color auto="1"/>
      </right>
      <top style="thin">
        <color auto="1"/>
      </top>
      <bottom style="dotted">
        <color auto="1"/>
      </bottom>
      <diagonal/>
    </border>
    <border>
      <left style="thin">
        <color auto="1"/>
      </left>
      <right/>
      <top style="dashed">
        <color auto="1"/>
      </top>
      <bottom style="medium">
        <color auto="1"/>
      </bottom>
      <diagonal/>
    </border>
    <border>
      <left style="thin">
        <color auto="1"/>
      </left>
      <right/>
      <top style="medium">
        <color auto="1"/>
      </top>
      <bottom style="thin">
        <color auto="1"/>
      </bottom>
      <diagonal/>
    </border>
    <border>
      <left style="double">
        <color auto="1"/>
      </left>
      <right style="double">
        <color auto="1"/>
      </right>
      <top style="thin">
        <color auto="1"/>
      </top>
      <bottom/>
      <diagonal/>
    </border>
    <border>
      <left style="double">
        <color auto="1"/>
      </left>
      <right style="double">
        <color auto="1"/>
      </right>
      <top style="dotted">
        <color auto="1"/>
      </top>
      <bottom style="dotted">
        <color auto="1"/>
      </bottom>
      <diagonal/>
    </border>
    <border>
      <left style="double">
        <color auto="1"/>
      </left>
      <right style="double">
        <color auto="1"/>
      </right>
      <top style="thin">
        <color auto="1"/>
      </top>
      <bottom style="dotted">
        <color auto="1"/>
      </bottom>
      <diagonal/>
    </border>
    <border>
      <left style="double">
        <color auto="1"/>
      </left>
      <right style="double">
        <color auto="1"/>
      </right>
      <top style="dotted">
        <color auto="1"/>
      </top>
      <bottom style="medium">
        <color auto="1"/>
      </bottom>
      <diagonal/>
    </border>
    <border>
      <left style="hair">
        <color auto="1"/>
      </left>
      <right style="hair">
        <color auto="1"/>
      </right>
      <top style="medium">
        <color auto="1"/>
      </top>
      <bottom style="hair">
        <color auto="1"/>
      </bottom>
      <diagonal/>
    </border>
    <border>
      <left style="hair">
        <color auto="1"/>
      </left>
      <right style="hair">
        <color auto="1"/>
      </right>
      <top style="hair">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style="medium">
        <color auto="1"/>
      </bottom>
      <diagonal/>
    </border>
    <border>
      <left style="double">
        <color auto="1"/>
      </left>
      <right style="double">
        <color auto="1"/>
      </right>
      <top style="medium">
        <color auto="1"/>
      </top>
      <bottom style="hair">
        <color auto="1"/>
      </bottom>
      <diagonal/>
    </border>
    <border>
      <left style="double">
        <color auto="1"/>
      </left>
      <right style="double">
        <color auto="1"/>
      </right>
      <top style="hair">
        <color auto="1"/>
      </top>
      <bottom style="medium">
        <color auto="1"/>
      </bottom>
      <diagonal/>
    </border>
    <border>
      <left/>
      <right style="medium">
        <color auto="1"/>
      </right>
      <top/>
      <bottom style="medium">
        <color auto="1"/>
      </bottom>
      <diagonal/>
    </border>
    <border>
      <left/>
      <right style="medium">
        <color auto="1"/>
      </right>
      <top style="thin">
        <color auto="1"/>
      </top>
      <bottom style="thin">
        <color auto="1"/>
      </bottom>
      <diagonal/>
    </border>
    <border>
      <left/>
      <right style="medium">
        <color auto="1"/>
      </right>
      <top style="dotted">
        <color auto="1"/>
      </top>
      <bottom style="medium">
        <color auto="1"/>
      </bottom>
      <diagonal/>
    </border>
    <border>
      <left style="thin">
        <color auto="1"/>
      </left>
      <right style="hair">
        <color auto="1"/>
      </right>
      <top style="medium">
        <color auto="1"/>
      </top>
      <bottom/>
      <diagonal/>
    </border>
    <border>
      <left style="hair">
        <color auto="1"/>
      </left>
      <right style="medium">
        <color auto="1"/>
      </right>
      <top style="medium">
        <color auto="1"/>
      </top>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thin">
        <color auto="1"/>
      </right>
      <top style="medium">
        <color auto="1"/>
      </top>
      <bottom/>
      <diagonal/>
    </border>
    <border>
      <left/>
      <right/>
      <top style="medium">
        <color auto="1"/>
      </top>
      <bottom style="dashed">
        <color auto="1"/>
      </bottom>
      <diagonal/>
    </border>
    <border>
      <left style="medium">
        <color auto="1"/>
      </left>
      <right style="medium">
        <color auto="1"/>
      </right>
      <top/>
      <bottom/>
      <diagonal/>
    </border>
    <border>
      <left style="dotted">
        <color auto="1"/>
      </left>
      <right/>
      <top style="thin">
        <color auto="1"/>
      </top>
      <bottom/>
      <diagonal/>
    </border>
    <border>
      <left style="thin">
        <color auto="1"/>
      </left>
      <right/>
      <top style="thin">
        <color auto="1"/>
      </top>
      <bottom style="thin">
        <color auto="1"/>
      </bottom>
      <diagonal/>
    </border>
    <border>
      <left style="hair">
        <color auto="1"/>
      </left>
      <right/>
      <top style="medium">
        <color auto="1"/>
      </top>
      <bottom style="hair">
        <color auto="1"/>
      </bottom>
      <diagonal/>
    </border>
    <border>
      <left/>
      <right/>
      <top/>
      <bottom style="dotted">
        <color auto="1"/>
      </bottom>
      <diagonal/>
    </border>
    <border>
      <left style="dotted">
        <color auto="1"/>
      </left>
      <right style="dotted">
        <color auto="1"/>
      </right>
      <top style="thin">
        <color auto="1"/>
      </top>
      <bottom style="dotted">
        <color auto="1"/>
      </bottom>
      <diagonal/>
    </border>
    <border>
      <left/>
      <right style="medium">
        <color auto="1"/>
      </right>
      <top style="medium">
        <color auto="1"/>
      </top>
      <bottom style="medium">
        <color auto="1"/>
      </bottom>
      <diagonal/>
    </border>
    <border>
      <left style="hair">
        <color auto="1"/>
      </left>
      <right style="hair">
        <color auto="1"/>
      </right>
      <top style="hair">
        <color auto="1"/>
      </top>
      <bottom style="hair">
        <color auto="1"/>
      </bottom>
      <diagonal/>
    </border>
    <border>
      <left style="dotted">
        <color auto="1"/>
      </left>
      <right/>
      <top style="dotted">
        <color auto="1"/>
      </top>
      <bottom style="dotted">
        <color auto="1"/>
      </bottom>
      <diagonal/>
    </border>
    <border>
      <left style="hair">
        <color auto="1"/>
      </left>
      <right style="medium">
        <color auto="1"/>
      </right>
      <top style="thin">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medium">
        <color auto="1"/>
      </bottom>
      <diagonal/>
    </border>
    <border>
      <left style="dotted">
        <color auto="1"/>
      </left>
      <right style="medium">
        <color auto="1"/>
      </right>
      <top style="thin">
        <color auto="1"/>
      </top>
      <bottom style="dotted">
        <color auto="1"/>
      </bottom>
      <diagonal/>
    </border>
    <border>
      <left/>
      <right/>
      <top style="dotted">
        <color auto="1"/>
      </top>
      <bottom/>
      <diagonal/>
    </border>
    <border>
      <left style="hair">
        <color auto="1"/>
      </left>
      <right/>
      <top style="hair">
        <color auto="1"/>
      </top>
      <bottom style="hair">
        <color auto="1"/>
      </bottom>
      <diagonal/>
    </border>
    <border>
      <left style="medium">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dotted">
        <color auto="1"/>
      </left>
      <right/>
      <top style="dotted">
        <color auto="1"/>
      </top>
      <bottom/>
      <diagonal/>
    </border>
    <border>
      <left style="dotted">
        <color auto="1"/>
      </left>
      <right/>
      <top/>
      <bottom style="dotted">
        <color auto="1"/>
      </bottom>
      <diagonal/>
    </border>
    <border>
      <left style="hair">
        <color auto="1"/>
      </left>
      <right style="hair">
        <color auto="1"/>
      </right>
      <top style="thin">
        <color auto="1"/>
      </top>
      <bottom style="hair">
        <color auto="1"/>
      </bottom>
      <diagonal/>
    </border>
    <border>
      <left/>
      <right/>
      <top style="hair">
        <color auto="1"/>
      </top>
      <bottom style="hair">
        <color auto="1"/>
      </bottom>
      <diagonal/>
    </border>
    <border>
      <left style="medium">
        <color auto="1"/>
      </left>
      <right style="dotted">
        <color auto="1"/>
      </right>
      <top style="medium">
        <color auto="1"/>
      </top>
      <bottom style="dotted">
        <color auto="1"/>
      </bottom>
      <diagonal/>
    </border>
    <border>
      <left style="dotted">
        <color auto="1"/>
      </left>
      <right style="thick">
        <color auto="1"/>
      </right>
      <top style="medium">
        <color auto="1"/>
      </top>
      <bottom style="dotted">
        <color auto="1"/>
      </bottom>
      <diagonal/>
    </border>
    <border>
      <left style="medium">
        <color auto="1"/>
      </left>
      <right style="dotted">
        <color auto="1"/>
      </right>
      <top style="dotted">
        <color auto="1"/>
      </top>
      <bottom style="dotted">
        <color auto="1"/>
      </bottom>
      <diagonal/>
    </border>
    <border>
      <left style="dotted">
        <color auto="1"/>
      </left>
      <right style="thick">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dotted">
        <color auto="1"/>
      </left>
      <right style="thick">
        <color auto="1"/>
      </right>
      <top style="dotted">
        <color auto="1"/>
      </top>
      <bottom style="medium">
        <color auto="1"/>
      </bottom>
      <diagonal/>
    </border>
    <border>
      <left style="hair">
        <color auto="1"/>
      </left>
      <right style="double">
        <color auto="1"/>
      </right>
      <top style="medium">
        <color auto="1"/>
      </top>
      <bottom style="hair">
        <color auto="1"/>
      </bottom>
      <diagonal/>
    </border>
    <border>
      <left style="hair">
        <color auto="1"/>
      </left>
      <right style="double">
        <color auto="1"/>
      </right>
      <top style="hair">
        <color auto="1"/>
      </top>
      <bottom style="hair">
        <color auto="1"/>
      </bottom>
      <diagonal/>
    </border>
    <border>
      <left style="hair">
        <color auto="1"/>
      </left>
      <right style="double">
        <color auto="1"/>
      </right>
      <top style="hair">
        <color auto="1"/>
      </top>
      <bottom style="medium">
        <color auto="1"/>
      </bottom>
      <diagonal/>
    </border>
    <border>
      <left/>
      <right style="medium">
        <color auto="1"/>
      </right>
      <top style="hair">
        <color auto="1"/>
      </top>
      <bottom style="hair">
        <color auto="1"/>
      </bottom>
      <diagonal/>
    </border>
    <border>
      <left style="double">
        <color auto="1"/>
      </left>
      <right style="double">
        <color auto="1"/>
      </right>
      <top style="hair">
        <color auto="1"/>
      </top>
      <bottom style="hair">
        <color auto="1"/>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style="dotted">
        <color auto="1"/>
      </right>
      <top style="dotted">
        <color auto="1"/>
      </top>
      <bottom/>
      <diagonal/>
    </border>
    <border>
      <left style="dotted">
        <color auto="1"/>
      </left>
      <right style="thick">
        <color auto="1"/>
      </right>
      <top style="dotted">
        <color auto="1"/>
      </top>
      <bottom/>
      <diagonal/>
    </border>
    <border>
      <left style="hair">
        <color auto="1"/>
      </left>
      <right style="double">
        <color auto="1"/>
      </right>
      <top style="hair">
        <color auto="1"/>
      </top>
      <bottom/>
      <diagonal/>
    </border>
    <border>
      <left style="double">
        <color auto="1"/>
      </left>
      <right style="double">
        <color auto="1"/>
      </right>
      <top style="hair">
        <color auto="1"/>
      </top>
      <bottom/>
      <diagonal/>
    </border>
    <border>
      <left/>
      <right style="medium">
        <color auto="1"/>
      </right>
      <top style="hair">
        <color auto="1"/>
      </top>
      <bottom/>
      <diagonal/>
    </border>
    <border>
      <left/>
      <right style="hair">
        <color auto="1"/>
      </right>
      <top style="hair">
        <color auto="1"/>
      </top>
      <bottom style="hair">
        <color auto="1"/>
      </bottom>
      <diagonal/>
    </border>
    <border>
      <left/>
      <right style="hair">
        <color auto="1"/>
      </right>
      <top style="medium">
        <color auto="1"/>
      </top>
      <bottom style="hair">
        <color auto="1"/>
      </bottom>
      <diagonal/>
    </border>
    <border>
      <left/>
      <right style="medium">
        <color auto="1"/>
      </right>
      <top/>
      <bottom/>
      <diagonal/>
    </border>
    <border>
      <left style="double">
        <color auto="1"/>
      </left>
      <right style="double">
        <color auto="1"/>
      </right>
      <top/>
      <bottom/>
      <diagonal/>
    </border>
    <border>
      <left/>
      <right style="dotted">
        <color auto="1"/>
      </right>
      <top style="dotted">
        <color auto="1"/>
      </top>
      <bottom style="medium">
        <color auto="1"/>
      </bottom>
      <diagonal/>
    </border>
    <border>
      <left/>
      <right style="dotted">
        <color auto="1"/>
      </right>
      <top style="thin">
        <color auto="1"/>
      </top>
      <bottom style="dotted">
        <color auto="1"/>
      </bottom>
      <diagonal/>
    </border>
    <border>
      <left/>
      <right style="hair">
        <color auto="1"/>
      </right>
      <top style="thin">
        <color auto="1"/>
      </top>
      <bottom style="thin">
        <color auto="1"/>
      </bottom>
      <diagonal/>
    </border>
    <border>
      <left/>
      <right style="hair">
        <color auto="1"/>
      </right>
      <top style="hair">
        <color auto="1"/>
      </top>
      <bottom/>
      <diagonal/>
    </border>
    <border>
      <left/>
      <right style="hair">
        <color auto="1"/>
      </right>
      <top style="dotted">
        <color auto="1"/>
      </top>
      <bottom style="medium">
        <color auto="1"/>
      </bottom>
      <diagonal/>
    </border>
    <border>
      <left style="hair">
        <color auto="1"/>
      </left>
      <right/>
      <top style="dotted">
        <color auto="1"/>
      </top>
      <bottom style="medium">
        <color auto="1"/>
      </bottom>
      <diagonal/>
    </border>
    <border>
      <left style="dotted">
        <color auto="1"/>
      </left>
      <right style="medium">
        <color auto="1"/>
      </right>
      <top style="dotted">
        <color auto="1"/>
      </top>
      <bottom/>
      <diagonal/>
    </border>
    <border>
      <left style="dotted">
        <color auto="1"/>
      </left>
      <right style="dotted">
        <color auto="1"/>
      </right>
      <top style="dotted">
        <color auto="1"/>
      </top>
      <bottom style="medium">
        <color auto="1"/>
      </bottom>
      <diagonal/>
    </border>
    <border>
      <left/>
      <right style="hair">
        <color auto="1"/>
      </right>
      <top style="hair">
        <color auto="1"/>
      </top>
      <bottom style="medium">
        <color auto="1"/>
      </bottom>
      <diagonal/>
    </border>
    <border>
      <left style="hair">
        <color auto="1"/>
      </left>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style="hair">
        <color auto="1"/>
      </left>
      <right/>
      <top style="hair">
        <color auto="1"/>
      </top>
      <bottom style="medium">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medium">
        <color auto="1"/>
      </top>
      <bottom style="hair">
        <color auto="1"/>
      </bottom>
      <diagonal/>
    </border>
    <border>
      <left style="thin">
        <color auto="1"/>
      </left>
      <right/>
      <top style="medium">
        <color auto="1"/>
      </top>
      <bottom style="hair">
        <color auto="1"/>
      </bottom>
      <diagonal/>
    </border>
    <border>
      <left style="thin">
        <color auto="1"/>
      </left>
      <right/>
      <top style="medium">
        <color auto="1"/>
      </top>
      <bottom style="medium">
        <color auto="1"/>
      </bottom>
      <diagonal/>
    </border>
    <border>
      <left/>
      <right style="hair">
        <color auto="1"/>
      </right>
      <top style="medium">
        <color auto="1"/>
      </top>
      <bottom style="medium">
        <color auto="1"/>
      </bottom>
      <diagonal/>
    </border>
    <border>
      <left style="medium">
        <color auto="1"/>
      </left>
      <right/>
      <top style="hair">
        <color auto="1"/>
      </top>
      <bottom/>
      <diagonal/>
    </border>
    <border>
      <left style="thin">
        <color auto="1"/>
      </left>
      <right/>
      <top style="hair">
        <color auto="1"/>
      </top>
      <bottom style="medium">
        <color auto="1"/>
      </bottom>
      <diagonal/>
    </border>
    <border>
      <left/>
      <right style="dotted">
        <color auto="1"/>
      </right>
      <top style="medium">
        <color auto="1"/>
      </top>
      <bottom style="medium">
        <color auto="1"/>
      </bottom>
      <diagonal/>
    </border>
    <border>
      <left style="hair">
        <color auto="1"/>
      </left>
      <right style="dotted">
        <color auto="1"/>
      </right>
      <top style="dotted">
        <color auto="1"/>
      </top>
      <bottom style="dotted">
        <color auto="1"/>
      </bottom>
      <diagonal/>
    </border>
    <border>
      <left style="hair">
        <color auto="1"/>
      </left>
      <right style="thin">
        <color auto="1"/>
      </right>
      <top style="medium">
        <color auto="1"/>
      </top>
      <bottom style="medium">
        <color auto="1"/>
      </bottom>
      <diagonal/>
    </border>
  </borders>
  <cellStyleXfs count="5">
    <xf numFmtId="0" fontId="0" fillId="0" borderId="0">
      <alignment vertical="center"/>
    </xf>
    <xf numFmtId="38" fontId="2" fillId="0" borderId="0" applyFont="0" applyFill="0" applyBorder="0" applyAlignment="0" applyProtection="0"/>
    <xf numFmtId="0" fontId="2" fillId="0" borderId="0"/>
    <xf numFmtId="0" fontId="1" fillId="0" borderId="0">
      <alignment vertical="center"/>
    </xf>
    <xf numFmtId="38" fontId="1" fillId="0" borderId="0" applyFont="0" applyFill="0" applyBorder="0" applyAlignment="0" applyProtection="0">
      <alignment vertical="center"/>
    </xf>
  </cellStyleXfs>
  <cellXfs count="335">
    <xf numFmtId="0" fontId="0" fillId="0" borderId="0" xfId="0">
      <alignment vertical="center"/>
    </xf>
    <xf numFmtId="0" fontId="5" fillId="0" borderId="0" xfId="0" applyFont="1">
      <alignment vertical="center"/>
    </xf>
    <xf numFmtId="0" fontId="6" fillId="0" borderId="0" xfId="0" applyFont="1">
      <alignment vertical="center"/>
    </xf>
    <xf numFmtId="0" fontId="9" fillId="0" borderId="0" xfId="0" applyFont="1">
      <alignment vertical="center"/>
    </xf>
    <xf numFmtId="0" fontId="8" fillId="0" borderId="0" xfId="0" applyFont="1">
      <alignment vertical="center"/>
    </xf>
    <xf numFmtId="0" fontId="7" fillId="2" borderId="18" xfId="0" applyFont="1" applyFill="1" applyBorder="1" applyAlignment="1">
      <alignment horizontal="center" vertical="center" wrapText="1"/>
    </xf>
    <xf numFmtId="0" fontId="9" fillId="0" borderId="6" xfId="0" applyFont="1" applyBorder="1" applyAlignment="1">
      <alignment vertical="center" shrinkToFit="1"/>
    </xf>
    <xf numFmtId="0" fontId="19" fillId="0" borderId="0" xfId="0" applyFont="1">
      <alignment vertical="center"/>
    </xf>
    <xf numFmtId="0" fontId="7" fillId="3" borderId="10" xfId="0" applyFont="1" applyFill="1" applyBorder="1" applyAlignment="1">
      <alignment horizontal="center" vertical="center"/>
    </xf>
    <xf numFmtId="0" fontId="4" fillId="3" borderId="10" xfId="0" applyFont="1" applyFill="1" applyBorder="1" applyAlignment="1">
      <alignment horizontal="center" vertical="center"/>
    </xf>
    <xf numFmtId="0" fontId="9" fillId="3" borderId="10" xfId="0" applyFont="1" applyFill="1" applyBorder="1" applyAlignment="1">
      <alignment horizontal="center" vertical="center"/>
    </xf>
    <xf numFmtId="176" fontId="15" fillId="5" borderId="7" xfId="0" applyNumberFormat="1" applyFont="1" applyFill="1" applyBorder="1" applyAlignment="1">
      <alignment vertical="center" wrapText="1"/>
    </xf>
    <xf numFmtId="0" fontId="9" fillId="4" borderId="7" xfId="0" applyFont="1" applyFill="1" applyBorder="1" applyAlignment="1">
      <alignment vertical="center" shrinkToFit="1"/>
    </xf>
    <xf numFmtId="0" fontId="9" fillId="3" borderId="31" xfId="0" applyFont="1" applyFill="1" applyBorder="1">
      <alignment vertical="center"/>
    </xf>
    <xf numFmtId="0" fontId="7" fillId="2" borderId="12" xfId="0" applyFont="1" applyFill="1" applyBorder="1" applyAlignment="1">
      <alignment horizontal="center" vertical="center"/>
    </xf>
    <xf numFmtId="176" fontId="15" fillId="3" borderId="9" xfId="0" applyNumberFormat="1" applyFont="1" applyFill="1" applyBorder="1" applyAlignment="1">
      <alignment vertical="center" wrapText="1"/>
    </xf>
    <xf numFmtId="0" fontId="7" fillId="2" borderId="58" xfId="0" applyFont="1" applyFill="1" applyBorder="1" applyAlignment="1">
      <alignment horizontal="center" vertical="center" wrapText="1"/>
    </xf>
    <xf numFmtId="0" fontId="7" fillId="0" borderId="0" xfId="0" applyFont="1" applyAlignment="1">
      <alignment horizontal="center" vertical="center"/>
    </xf>
    <xf numFmtId="0" fontId="20" fillId="0" borderId="0" xfId="0" applyFont="1">
      <alignment vertical="center"/>
    </xf>
    <xf numFmtId="0" fontId="7" fillId="7" borderId="0" xfId="0" applyFont="1" applyFill="1" applyAlignment="1">
      <alignment horizontal="left" vertical="center"/>
    </xf>
    <xf numFmtId="0" fontId="16" fillId="0" borderId="0" xfId="0" applyFont="1" applyAlignment="1">
      <alignment horizontal="center" vertical="center"/>
    </xf>
    <xf numFmtId="0" fontId="17" fillId="0" borderId="0" xfId="0" applyFont="1" applyAlignment="1">
      <alignment horizontal="center" vertical="center"/>
    </xf>
    <xf numFmtId="0" fontId="17" fillId="0" borderId="0" xfId="0" applyFont="1">
      <alignment vertical="center"/>
    </xf>
    <xf numFmtId="0" fontId="7" fillId="2" borderId="75" xfId="0" applyFont="1" applyFill="1" applyBorder="1" applyAlignment="1">
      <alignment horizontal="center" vertical="center" wrapText="1" shrinkToFit="1"/>
    </xf>
    <xf numFmtId="0" fontId="19" fillId="0" borderId="83" xfId="0" applyFont="1" applyBorder="1">
      <alignment vertical="center"/>
    </xf>
    <xf numFmtId="0" fontId="19" fillId="0" borderId="84" xfId="0" applyFont="1" applyBorder="1">
      <alignment vertical="center"/>
    </xf>
    <xf numFmtId="0" fontId="19" fillId="0" borderId="85" xfId="0" applyFont="1" applyBorder="1">
      <alignment vertical="center"/>
    </xf>
    <xf numFmtId="0" fontId="19" fillId="0" borderId="86" xfId="0" applyFont="1" applyBorder="1">
      <alignment vertical="center"/>
    </xf>
    <xf numFmtId="176" fontId="15" fillId="3" borderId="35" xfId="0" applyNumberFormat="1" applyFont="1" applyFill="1" applyBorder="1" applyAlignment="1">
      <alignment vertical="center" wrapText="1"/>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wrapText="1"/>
    </xf>
    <xf numFmtId="0" fontId="19" fillId="0" borderId="27" xfId="0" applyFont="1" applyBorder="1">
      <alignment vertical="center"/>
    </xf>
    <xf numFmtId="176" fontId="15" fillId="5" borderId="35" xfId="0" applyNumberFormat="1" applyFont="1" applyFill="1" applyBorder="1" applyAlignment="1">
      <alignment vertical="center" wrapText="1"/>
    </xf>
    <xf numFmtId="176" fontId="15" fillId="3" borderId="10" xfId="0" applyNumberFormat="1" applyFont="1" applyFill="1" applyBorder="1" applyAlignment="1">
      <alignment vertical="center" wrapText="1"/>
    </xf>
    <xf numFmtId="176" fontId="15" fillId="3" borderId="61" xfId="0" applyNumberFormat="1" applyFont="1" applyFill="1" applyBorder="1" applyAlignment="1">
      <alignment vertical="center" wrapText="1"/>
    </xf>
    <xf numFmtId="176" fontId="15" fillId="3" borderId="11" xfId="0" applyNumberFormat="1" applyFont="1" applyFill="1" applyBorder="1" applyAlignment="1">
      <alignment vertical="center" wrapText="1"/>
    </xf>
    <xf numFmtId="176" fontId="15" fillId="4" borderId="14" xfId="0" applyNumberFormat="1" applyFont="1" applyFill="1" applyBorder="1" applyAlignment="1">
      <alignment vertical="center" wrapText="1"/>
    </xf>
    <xf numFmtId="176" fontId="15" fillId="5" borderId="34" xfId="0" applyNumberFormat="1" applyFont="1" applyFill="1" applyBorder="1" applyAlignment="1">
      <alignment vertical="center" wrapText="1"/>
    </xf>
    <xf numFmtId="176" fontId="15" fillId="4" borderId="15" xfId="0" applyNumberFormat="1" applyFont="1" applyFill="1" applyBorder="1" applyAlignment="1">
      <alignment vertical="center" wrapText="1"/>
    </xf>
    <xf numFmtId="176" fontId="15" fillId="4" borderId="29" xfId="0" applyNumberFormat="1" applyFont="1" applyFill="1" applyBorder="1" applyAlignment="1">
      <alignment vertical="center" wrapText="1"/>
    </xf>
    <xf numFmtId="176" fontId="15" fillId="4" borderId="62" xfId="0" applyNumberFormat="1" applyFont="1" applyFill="1" applyBorder="1" applyAlignment="1">
      <alignment vertical="center" wrapText="1"/>
    </xf>
    <xf numFmtId="176" fontId="15" fillId="4" borderId="88" xfId="0" applyNumberFormat="1" applyFont="1" applyFill="1" applyBorder="1" applyAlignment="1">
      <alignment vertical="center" wrapText="1"/>
    </xf>
    <xf numFmtId="176" fontId="14" fillId="0" borderId="14" xfId="0" applyNumberFormat="1" applyFont="1" applyBorder="1" applyAlignment="1">
      <alignment horizontal="right" vertical="center"/>
    </xf>
    <xf numFmtId="176" fontId="14" fillId="5" borderId="34" xfId="0" applyNumberFormat="1" applyFont="1" applyFill="1" applyBorder="1" applyAlignment="1">
      <alignment horizontal="right" vertical="center"/>
    </xf>
    <xf numFmtId="176" fontId="14" fillId="0" borderId="15" xfId="0" applyNumberFormat="1" applyFont="1" applyBorder="1" applyAlignment="1">
      <alignment horizontal="right" vertical="center"/>
    </xf>
    <xf numFmtId="176" fontId="14" fillId="0" borderId="2" xfId="0" applyNumberFormat="1" applyFont="1" applyBorder="1" applyAlignment="1">
      <alignment horizontal="right" vertical="center"/>
    </xf>
    <xf numFmtId="176" fontId="14" fillId="0" borderId="56" xfId="0" applyNumberFormat="1" applyFont="1" applyBorder="1" applyAlignment="1">
      <alignment horizontal="right" vertical="center"/>
    </xf>
    <xf numFmtId="176" fontId="14" fillId="5" borderId="55" xfId="0" applyNumberFormat="1" applyFont="1" applyFill="1" applyBorder="1" applyAlignment="1">
      <alignment horizontal="right" vertical="center"/>
    </xf>
    <xf numFmtId="176" fontId="14" fillId="0" borderId="48" xfId="0" applyNumberFormat="1" applyFont="1" applyBorder="1" applyAlignment="1">
      <alignment horizontal="right" vertical="center"/>
    </xf>
    <xf numFmtId="176" fontId="14" fillId="7" borderId="78" xfId="0" applyNumberFormat="1" applyFont="1" applyFill="1" applyBorder="1" applyAlignment="1">
      <alignment horizontal="right" vertical="center"/>
    </xf>
    <xf numFmtId="178" fontId="14" fillId="0" borderId="51" xfId="0" applyNumberFormat="1" applyFont="1" applyBorder="1" applyAlignment="1">
      <alignment horizontal="right" vertical="center"/>
    </xf>
    <xf numFmtId="176" fontId="15" fillId="3" borderId="33" xfId="0" applyNumberFormat="1" applyFont="1" applyFill="1" applyBorder="1" applyAlignment="1">
      <alignment vertical="center" wrapText="1"/>
    </xf>
    <xf numFmtId="176" fontId="15" fillId="3" borderId="7" xfId="0" applyNumberFormat="1" applyFont="1" applyFill="1" applyBorder="1" applyAlignment="1">
      <alignment vertical="center" wrapText="1"/>
    </xf>
    <xf numFmtId="176" fontId="15" fillId="3" borderId="63" xfId="0" applyNumberFormat="1" applyFont="1" applyFill="1" applyBorder="1" applyAlignment="1">
      <alignment vertical="center" wrapText="1"/>
    </xf>
    <xf numFmtId="176" fontId="15" fillId="3" borderId="4" xfId="0" applyNumberFormat="1" applyFont="1" applyFill="1" applyBorder="1" applyAlignment="1">
      <alignment vertical="center" wrapText="1"/>
    </xf>
    <xf numFmtId="176" fontId="14" fillId="0" borderId="73" xfId="0" applyNumberFormat="1" applyFont="1" applyBorder="1">
      <alignment vertical="center"/>
    </xf>
    <xf numFmtId="176" fontId="15" fillId="4" borderId="7" xfId="0" applyNumberFormat="1" applyFont="1" applyFill="1" applyBorder="1" applyAlignment="1">
      <alignment vertical="center" wrapText="1"/>
    </xf>
    <xf numFmtId="176" fontId="15" fillId="5" borderId="33" xfId="0" applyNumberFormat="1" applyFont="1" applyFill="1" applyBorder="1" applyAlignment="1">
      <alignment vertical="center" wrapText="1"/>
    </xf>
    <xf numFmtId="176" fontId="15" fillId="4" borderId="3" xfId="0" applyNumberFormat="1" applyFont="1" applyFill="1" applyBorder="1" applyAlignment="1">
      <alignment vertical="center" wrapText="1"/>
    </xf>
    <xf numFmtId="176" fontId="15" fillId="4" borderId="76" xfId="0" applyNumberFormat="1" applyFont="1" applyFill="1" applyBorder="1" applyAlignment="1">
      <alignment vertical="center" wrapText="1"/>
    </xf>
    <xf numFmtId="176" fontId="15" fillId="4" borderId="63" xfId="0" applyNumberFormat="1" applyFont="1" applyFill="1" applyBorder="1" applyAlignment="1">
      <alignment vertical="center" wrapText="1"/>
    </xf>
    <xf numFmtId="176" fontId="15" fillId="4" borderId="4" xfId="0" applyNumberFormat="1" applyFont="1" applyFill="1" applyBorder="1" applyAlignment="1">
      <alignment vertical="center" wrapText="1"/>
    </xf>
    <xf numFmtId="0" fontId="7" fillId="0" borderId="25" xfId="0" applyFont="1" applyBorder="1" applyAlignment="1">
      <alignment horizontal="center" vertical="center"/>
    </xf>
    <xf numFmtId="0" fontId="4" fillId="0" borderId="15" xfId="0" applyFont="1" applyBorder="1" applyAlignment="1">
      <alignment horizontal="center" vertical="center"/>
    </xf>
    <xf numFmtId="0" fontId="9" fillId="0" borderId="8" xfId="0" applyFont="1" applyBorder="1" applyAlignment="1">
      <alignment horizontal="center" vertical="center"/>
    </xf>
    <xf numFmtId="0" fontId="10" fillId="0" borderId="32" xfId="0" applyFont="1" applyBorder="1" applyAlignment="1">
      <alignment horizontal="center" vertical="center"/>
    </xf>
    <xf numFmtId="176" fontId="14" fillId="0" borderId="14" xfId="0" applyNumberFormat="1" applyFont="1" applyBorder="1" applyAlignment="1">
      <alignment vertical="center" wrapText="1"/>
    </xf>
    <xf numFmtId="176" fontId="14" fillId="5" borderId="34" xfId="0" applyNumberFormat="1" applyFont="1" applyFill="1" applyBorder="1" applyAlignment="1">
      <alignment vertical="center" wrapText="1"/>
    </xf>
    <xf numFmtId="176" fontId="14" fillId="0" borderId="15" xfId="0" applyNumberFormat="1" applyFont="1" applyBorder="1" applyAlignment="1">
      <alignment vertical="center" wrapText="1"/>
    </xf>
    <xf numFmtId="176" fontId="14" fillId="0" borderId="5" xfId="0" applyNumberFormat="1" applyFont="1" applyBorder="1" applyAlignment="1">
      <alignment vertical="center" wrapText="1"/>
    </xf>
    <xf numFmtId="0" fontId="7" fillId="0" borderId="40" xfId="0" applyFont="1" applyBorder="1" applyAlignment="1">
      <alignment horizontal="center" vertical="center"/>
    </xf>
    <xf numFmtId="0" fontId="7" fillId="0" borderId="42" xfId="0" applyFont="1" applyBorder="1" applyAlignment="1">
      <alignment horizontal="center" vertical="center"/>
    </xf>
    <xf numFmtId="176" fontId="14" fillId="0" borderId="57" xfId="0" applyNumberFormat="1" applyFont="1" applyBorder="1" applyAlignment="1">
      <alignment vertical="center" wrapText="1"/>
    </xf>
    <xf numFmtId="176" fontId="14" fillId="5" borderId="59" xfId="0" applyNumberFormat="1" applyFont="1" applyFill="1" applyBorder="1" applyAlignment="1">
      <alignment vertical="center" wrapText="1"/>
    </xf>
    <xf numFmtId="176" fontId="14" fillId="0" borderId="39" xfId="0" applyNumberFormat="1" applyFont="1" applyBorder="1" applyAlignment="1">
      <alignment vertical="center" wrapText="1"/>
    </xf>
    <xf numFmtId="176" fontId="14" fillId="0" borderId="37" xfId="0" applyNumberFormat="1" applyFont="1" applyBorder="1" applyAlignment="1">
      <alignment vertical="center" wrapText="1"/>
    </xf>
    <xf numFmtId="176" fontId="14" fillId="0" borderId="89" xfId="0" applyNumberFormat="1" applyFont="1" applyBorder="1" applyAlignment="1">
      <alignment horizontal="right" vertical="center"/>
    </xf>
    <xf numFmtId="0" fontId="16" fillId="0" borderId="0" xfId="0" applyFont="1" applyAlignment="1">
      <alignment horizontal="center" vertical="center" wrapText="1"/>
    </xf>
    <xf numFmtId="0" fontId="10" fillId="3" borderId="31" xfId="0" applyFont="1" applyFill="1" applyBorder="1" applyAlignment="1">
      <alignment vertical="center" wrapText="1" shrinkToFit="1"/>
    </xf>
    <xf numFmtId="0" fontId="8" fillId="0" borderId="0" xfId="0" applyFont="1" applyAlignment="1">
      <alignment vertical="center" wrapText="1"/>
    </xf>
    <xf numFmtId="179" fontId="22" fillId="8" borderId="119" xfId="0" applyNumberFormat="1" applyFont="1" applyFill="1" applyBorder="1">
      <alignment vertical="center"/>
    </xf>
    <xf numFmtId="0" fontId="8" fillId="0" borderId="120" xfId="0" applyFont="1" applyBorder="1">
      <alignment vertical="center"/>
    </xf>
    <xf numFmtId="179" fontId="22" fillId="8" borderId="121" xfId="0" applyNumberFormat="1" applyFont="1" applyFill="1" applyBorder="1">
      <alignment vertical="center"/>
    </xf>
    <xf numFmtId="0" fontId="8" fillId="0" borderId="122" xfId="0" applyFont="1" applyBorder="1">
      <alignment vertical="center"/>
    </xf>
    <xf numFmtId="179" fontId="22" fillId="8" borderId="123" xfId="0" applyNumberFormat="1" applyFont="1" applyFill="1" applyBorder="1">
      <alignment vertical="center"/>
    </xf>
    <xf numFmtId="0" fontId="8" fillId="0" borderId="124" xfId="0" applyFont="1" applyBorder="1">
      <alignment vertical="center"/>
    </xf>
    <xf numFmtId="0" fontId="19" fillId="0" borderId="111" xfId="0" applyFont="1" applyBorder="1">
      <alignment vertical="center"/>
    </xf>
    <xf numFmtId="0" fontId="19" fillId="0" borderId="125" xfId="0" applyFont="1" applyBorder="1">
      <alignment vertical="center"/>
    </xf>
    <xf numFmtId="0" fontId="19" fillId="0" borderId="113" xfId="0" applyFont="1" applyBorder="1">
      <alignment vertical="center"/>
    </xf>
    <xf numFmtId="0" fontId="19" fillId="0" borderId="126" xfId="0" applyFont="1" applyBorder="1">
      <alignment vertical="center"/>
    </xf>
    <xf numFmtId="0" fontId="19" fillId="0" borderId="114" xfId="0" applyFont="1" applyBorder="1">
      <alignment vertical="center"/>
    </xf>
    <xf numFmtId="0" fontId="19" fillId="0" borderId="127" xfId="0" applyFont="1" applyBorder="1">
      <alignment vertical="center"/>
    </xf>
    <xf numFmtId="0" fontId="19" fillId="0" borderId="128" xfId="0" applyFont="1" applyBorder="1">
      <alignment vertical="center"/>
    </xf>
    <xf numFmtId="0" fontId="19" fillId="0" borderId="129" xfId="0" applyFont="1" applyBorder="1">
      <alignment vertical="center"/>
    </xf>
    <xf numFmtId="0" fontId="12" fillId="3" borderId="31" xfId="0" applyFont="1" applyFill="1" applyBorder="1" applyAlignment="1">
      <alignment vertical="center" wrapText="1"/>
    </xf>
    <xf numFmtId="179" fontId="22" fillId="8" borderId="133" xfId="0" applyNumberFormat="1" applyFont="1" applyFill="1" applyBorder="1">
      <alignment vertical="center"/>
    </xf>
    <xf numFmtId="0" fontId="8" fillId="0" borderId="134" xfId="0" applyFont="1" applyBorder="1">
      <alignment vertical="center"/>
    </xf>
    <xf numFmtId="0" fontId="19" fillId="0" borderId="130" xfId="0" applyFont="1" applyBorder="1">
      <alignment vertical="center"/>
    </xf>
    <xf numFmtId="0" fontId="19" fillId="0" borderId="135" xfId="0" applyFont="1" applyBorder="1">
      <alignment vertical="center"/>
    </xf>
    <xf numFmtId="0" fontId="19" fillId="0" borderId="136" xfId="0" applyFont="1" applyBorder="1">
      <alignment vertical="center"/>
    </xf>
    <xf numFmtId="0" fontId="19" fillId="0" borderId="137" xfId="0" applyFont="1" applyBorder="1">
      <alignment vertical="center"/>
    </xf>
    <xf numFmtId="0" fontId="10" fillId="3" borderId="31" xfId="0" applyFont="1" applyFill="1" applyBorder="1" applyAlignment="1">
      <alignment vertical="center" shrinkToFit="1"/>
    </xf>
    <xf numFmtId="0" fontId="12" fillId="3" borderId="31" xfId="0" applyFont="1" applyFill="1" applyBorder="1">
      <alignment vertical="center"/>
    </xf>
    <xf numFmtId="0" fontId="10" fillId="0" borderId="50" xfId="0" applyFont="1" applyBorder="1" applyAlignment="1">
      <alignment horizontal="center" vertical="center"/>
    </xf>
    <xf numFmtId="0" fontId="7" fillId="0" borderId="15"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5" xfId="0" applyFont="1" applyBorder="1" applyAlignment="1">
      <alignment horizontal="center" vertical="center" wrapText="1" shrinkToFit="1"/>
    </xf>
    <xf numFmtId="0" fontId="7" fillId="0" borderId="1"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42" xfId="0" applyFont="1" applyBorder="1" applyAlignment="1">
      <alignment horizontal="center" vertical="center" wrapText="1"/>
    </xf>
    <xf numFmtId="0" fontId="28" fillId="0" borderId="6" xfId="0" applyFont="1" applyBorder="1" applyAlignment="1">
      <alignment vertical="center" shrinkToFit="1"/>
    </xf>
    <xf numFmtId="0" fontId="28" fillId="0" borderId="16" xfId="0" applyFont="1" applyBorder="1" applyAlignment="1">
      <alignment vertical="center" shrinkToFit="1"/>
    </xf>
    <xf numFmtId="0" fontId="21" fillId="3" borderId="102" xfId="0" applyFont="1" applyFill="1" applyBorder="1" applyAlignment="1">
      <alignment vertical="center" wrapText="1"/>
    </xf>
    <xf numFmtId="0" fontId="26" fillId="3" borderId="10" xfId="0" applyFont="1" applyFill="1" applyBorder="1" applyAlignment="1">
      <alignment vertical="center" wrapText="1" shrinkToFit="1"/>
    </xf>
    <xf numFmtId="0" fontId="26" fillId="3" borderId="10" xfId="0" applyFont="1" applyFill="1" applyBorder="1" applyAlignment="1">
      <alignment horizontal="center" vertical="center"/>
    </xf>
    <xf numFmtId="0" fontId="27" fillId="3" borderId="11" xfId="0" applyFont="1" applyFill="1" applyBorder="1" applyAlignment="1">
      <alignment horizontal="center" vertical="center"/>
    </xf>
    <xf numFmtId="0" fontId="26" fillId="4" borderId="14" xfId="0" applyFont="1" applyFill="1" applyBorder="1" applyAlignment="1">
      <alignment vertical="center" shrinkToFit="1"/>
    </xf>
    <xf numFmtId="0" fontId="10" fillId="6" borderId="130" xfId="0" applyFont="1" applyFill="1" applyBorder="1">
      <alignment vertical="center"/>
    </xf>
    <xf numFmtId="0" fontId="10" fillId="6" borderId="131" xfId="0" applyFont="1" applyFill="1" applyBorder="1">
      <alignment vertical="center"/>
    </xf>
    <xf numFmtId="0" fontId="12" fillId="6" borderId="131" xfId="0" applyFont="1" applyFill="1" applyBorder="1" applyAlignment="1">
      <alignment horizontal="center" vertical="center"/>
    </xf>
    <xf numFmtId="0" fontId="24" fillId="6" borderId="131" xfId="0" applyFont="1" applyFill="1" applyBorder="1" applyAlignment="1">
      <alignment vertical="center" wrapText="1"/>
    </xf>
    <xf numFmtId="0" fontId="24" fillId="6" borderId="132" xfId="0" applyFont="1" applyFill="1" applyBorder="1">
      <alignment vertical="center"/>
    </xf>
    <xf numFmtId="0" fontId="10" fillId="6" borderId="113" xfId="0" applyFont="1" applyFill="1" applyBorder="1">
      <alignment vertical="center"/>
    </xf>
    <xf numFmtId="0" fontId="10" fillId="6" borderId="103" xfId="0" applyFont="1" applyFill="1" applyBorder="1">
      <alignment vertical="center"/>
    </xf>
    <xf numFmtId="0" fontId="12" fillId="6" borderId="103" xfId="0" applyFont="1" applyFill="1" applyBorder="1" applyAlignment="1">
      <alignment horizontal="center" vertical="center"/>
    </xf>
    <xf numFmtId="0" fontId="24" fillId="6" borderId="103" xfId="0" applyFont="1" applyFill="1" applyBorder="1" applyAlignment="1">
      <alignment vertical="center" wrapText="1"/>
    </xf>
    <xf numFmtId="0" fontId="24" fillId="6" borderId="106" xfId="0" applyFont="1" applyFill="1" applyBorder="1">
      <alignment vertical="center"/>
    </xf>
    <xf numFmtId="0" fontId="10" fillId="6" borderId="114" xfId="0" applyFont="1" applyFill="1" applyBorder="1">
      <alignment vertical="center"/>
    </xf>
    <xf numFmtId="0" fontId="10" fillId="6" borderId="82" xfId="0" applyFont="1" applyFill="1" applyBorder="1">
      <alignment vertical="center"/>
    </xf>
    <xf numFmtId="0" fontId="12" fillId="6" borderId="82" xfId="0" applyFont="1" applyFill="1" applyBorder="1">
      <alignment vertical="center"/>
    </xf>
    <xf numFmtId="0" fontId="24" fillId="6" borderId="82" xfId="0" applyFont="1" applyFill="1" applyBorder="1" applyAlignment="1">
      <alignment vertical="center" wrapText="1"/>
    </xf>
    <xf numFmtId="0" fontId="24" fillId="6" borderId="107" xfId="0" applyFont="1" applyFill="1" applyBorder="1">
      <alignment vertical="center"/>
    </xf>
    <xf numFmtId="0" fontId="10" fillId="3" borderId="11" xfId="0" applyFont="1" applyFill="1" applyBorder="1" applyAlignment="1">
      <alignment horizontal="center" vertical="center"/>
    </xf>
    <xf numFmtId="0" fontId="12" fillId="3" borderId="102" xfId="0" applyFont="1" applyFill="1" applyBorder="1">
      <alignment vertical="center"/>
    </xf>
    <xf numFmtId="176" fontId="14" fillId="0" borderId="6" xfId="0" applyNumberFormat="1" applyFont="1" applyBorder="1" applyAlignment="1">
      <alignment horizontal="right" vertical="center"/>
    </xf>
    <xf numFmtId="176" fontId="14" fillId="5" borderId="96" xfId="0" applyNumberFormat="1" applyFont="1" applyFill="1" applyBorder="1" applyAlignment="1">
      <alignment horizontal="right" vertical="center"/>
    </xf>
    <xf numFmtId="176" fontId="14" fillId="0" borderId="0" xfId="0" applyNumberFormat="1" applyFont="1" applyAlignment="1">
      <alignment horizontal="right" vertical="center"/>
    </xf>
    <xf numFmtId="176" fontId="14" fillId="7" borderId="141" xfId="0" applyNumberFormat="1" applyFont="1" applyFill="1" applyBorder="1" applyAlignment="1">
      <alignment horizontal="right" vertical="center"/>
    </xf>
    <xf numFmtId="178" fontId="14" fillId="0" borderId="140" xfId="0" applyNumberFormat="1" applyFont="1" applyBorder="1" applyAlignment="1">
      <alignment horizontal="right" vertical="center"/>
    </xf>
    <xf numFmtId="0" fontId="28" fillId="0" borderId="13" xfId="0" applyFont="1" applyBorder="1" applyAlignment="1">
      <alignment vertical="center" shrinkToFit="1"/>
    </xf>
    <xf numFmtId="0" fontId="10" fillId="6" borderId="110" xfId="0" applyFont="1" applyFill="1" applyBorder="1" applyAlignment="1">
      <alignment horizontal="center" vertical="center" wrapText="1"/>
    </xf>
    <xf numFmtId="0" fontId="10" fillId="6" borderId="138" xfId="0" applyFont="1" applyFill="1" applyBorder="1" applyAlignment="1">
      <alignment horizontal="center" vertical="center" wrapText="1"/>
    </xf>
    <xf numFmtId="0" fontId="25" fillId="0" borderId="42" xfId="0" applyFont="1" applyBorder="1" applyAlignment="1">
      <alignment horizontal="left" vertical="center" wrapText="1"/>
    </xf>
    <xf numFmtId="0" fontId="7" fillId="0" borderId="41" xfId="0" applyFont="1" applyBorder="1" applyAlignment="1">
      <alignment horizontal="center" vertical="center" wrapText="1"/>
    </xf>
    <xf numFmtId="0" fontId="7" fillId="0" borderId="146" xfId="0" applyFont="1" applyBorder="1" applyAlignment="1">
      <alignment horizontal="center" vertical="center"/>
    </xf>
    <xf numFmtId="0" fontId="7" fillId="0" borderId="40" xfId="0" applyFont="1" applyBorder="1" applyAlignment="1">
      <alignment horizontal="center" vertical="center" wrapText="1"/>
    </xf>
    <xf numFmtId="0" fontId="7" fillId="0" borderId="147" xfId="0" applyFont="1" applyBorder="1" applyAlignment="1">
      <alignment vertical="center" wrapText="1"/>
    </xf>
    <xf numFmtId="0" fontId="4" fillId="0" borderId="147" xfId="0" applyFont="1" applyBorder="1" applyAlignment="1">
      <alignment horizontal="center" vertical="center" wrapText="1"/>
    </xf>
    <xf numFmtId="0" fontId="10" fillId="0" borderId="40" xfId="0" applyFont="1" applyBorder="1" applyAlignment="1">
      <alignment horizontal="center" vertical="center"/>
    </xf>
    <xf numFmtId="0" fontId="10" fillId="6" borderId="151" xfId="0" applyFont="1" applyFill="1" applyBorder="1" applyAlignment="1">
      <alignment horizontal="center" vertical="center" wrapText="1"/>
    </xf>
    <xf numFmtId="0" fontId="10" fillId="6" borderId="145" xfId="0" applyFont="1" applyFill="1" applyBorder="1" applyAlignment="1">
      <alignment horizontal="center" vertical="center" wrapText="1"/>
    </xf>
    <xf numFmtId="0" fontId="12" fillId="6" borderId="152" xfId="0" applyFont="1" applyFill="1" applyBorder="1" applyAlignment="1">
      <alignment horizontal="center" vertical="center"/>
    </xf>
    <xf numFmtId="0" fontId="12" fillId="6" borderId="153" xfId="0" applyFont="1" applyFill="1" applyBorder="1" applyAlignment="1">
      <alignment horizontal="center" vertical="center"/>
    </xf>
    <xf numFmtId="0" fontId="10" fillId="6" borderId="157" xfId="0" applyFont="1" applyFill="1" applyBorder="1" applyAlignment="1">
      <alignment vertical="center" wrapText="1"/>
    </xf>
    <xf numFmtId="0" fontId="10" fillId="6" borderId="150" xfId="0" applyFont="1" applyFill="1" applyBorder="1" applyAlignment="1">
      <alignment vertical="center" wrapText="1"/>
    </xf>
    <xf numFmtId="0" fontId="12" fillId="6" borderId="158" xfId="0" applyFont="1" applyFill="1" applyBorder="1" applyAlignment="1">
      <alignment horizontal="center" vertical="center"/>
    </xf>
    <xf numFmtId="0" fontId="23" fillId="6" borderId="155" xfId="0" applyFont="1" applyFill="1" applyBorder="1" applyAlignment="1">
      <alignment vertical="center" wrapText="1"/>
    </xf>
    <xf numFmtId="0" fontId="12" fillId="6" borderId="110" xfId="0" applyFont="1" applyFill="1" applyBorder="1" applyAlignment="1">
      <alignment horizontal="center" vertical="center"/>
    </xf>
    <xf numFmtId="0" fontId="12" fillId="6" borderId="157" xfId="0" applyFont="1" applyFill="1" applyBorder="1">
      <alignment vertical="center"/>
    </xf>
    <xf numFmtId="0" fontId="12" fillId="6" borderId="155" xfId="0" applyFont="1" applyFill="1" applyBorder="1">
      <alignment vertical="center"/>
    </xf>
    <xf numFmtId="0" fontId="30" fillId="0" borderId="37" xfId="0" applyFont="1" applyBorder="1" applyAlignment="1">
      <alignment vertical="center" wrapText="1"/>
    </xf>
    <xf numFmtId="176" fontId="30" fillId="0" borderId="38" xfId="0" applyNumberFormat="1" applyFont="1" applyBorder="1" applyAlignment="1">
      <alignment vertical="center" wrapText="1"/>
    </xf>
    <xf numFmtId="0" fontId="29" fillId="0" borderId="117" xfId="0" applyFont="1" applyBorder="1" applyAlignment="1">
      <alignment vertical="center" wrapText="1"/>
    </xf>
    <xf numFmtId="0" fontId="29" fillId="0" borderId="105" xfId="0" applyFont="1" applyBorder="1" applyAlignment="1">
      <alignment vertical="center" wrapText="1"/>
    </xf>
    <xf numFmtId="0" fontId="30" fillId="6" borderId="145" xfId="0" applyFont="1" applyFill="1" applyBorder="1" applyAlignment="1">
      <alignment vertical="center" wrapText="1"/>
    </xf>
    <xf numFmtId="0" fontId="30" fillId="6" borderId="132" xfId="0" applyFont="1" applyFill="1" applyBorder="1" applyAlignment="1">
      <alignment vertical="center" wrapText="1"/>
    </xf>
    <xf numFmtId="0" fontId="30" fillId="6" borderId="107" xfId="0" applyFont="1" applyFill="1" applyBorder="1" applyAlignment="1">
      <alignment vertical="center" wrapText="1"/>
    </xf>
    <xf numFmtId="0" fontId="30" fillId="6" borderId="106" xfId="0" applyFont="1" applyFill="1" applyBorder="1" applyAlignment="1">
      <alignment vertical="center" wrapText="1"/>
    </xf>
    <xf numFmtId="0" fontId="30" fillId="6" borderId="138" xfId="0" applyFont="1" applyFill="1" applyBorder="1" applyAlignment="1">
      <alignment vertical="center" wrapText="1"/>
    </xf>
    <xf numFmtId="0" fontId="30" fillId="6" borderId="103" xfId="0" applyFont="1" applyFill="1" applyBorder="1">
      <alignment vertical="center"/>
    </xf>
    <xf numFmtId="0" fontId="30" fillId="6" borderId="150" xfId="0" applyFont="1" applyFill="1" applyBorder="1" applyAlignment="1">
      <alignment vertical="center" wrapText="1"/>
    </xf>
    <xf numFmtId="0" fontId="30" fillId="6" borderId="82" xfId="0" applyFont="1" applyFill="1" applyBorder="1" applyAlignment="1">
      <alignment vertical="center" wrapText="1"/>
    </xf>
    <xf numFmtId="0" fontId="10" fillId="0" borderId="12" xfId="0" applyFont="1" applyBorder="1">
      <alignment vertical="center"/>
    </xf>
    <xf numFmtId="0" fontId="10" fillId="0" borderId="164" xfId="0" applyFont="1" applyBorder="1">
      <alignment vertical="center"/>
    </xf>
    <xf numFmtId="0" fontId="10" fillId="0" borderId="6" xfId="0" applyFont="1" applyBorder="1">
      <alignment vertical="center"/>
    </xf>
    <xf numFmtId="0" fontId="28" fillId="3" borderId="30" xfId="0" applyFont="1" applyFill="1" applyBorder="1">
      <alignment vertical="center"/>
    </xf>
    <xf numFmtId="0" fontId="7" fillId="0" borderId="51" xfId="0" applyFont="1" applyBorder="1" applyAlignment="1">
      <alignment horizontal="center" vertical="center" wrapText="1"/>
    </xf>
    <xf numFmtId="0" fontId="7" fillId="0" borderId="167" xfId="0" applyFont="1" applyBorder="1" applyAlignment="1">
      <alignment horizontal="center" vertical="center" wrapText="1"/>
    </xf>
    <xf numFmtId="0" fontId="7" fillId="0" borderId="154" xfId="0" applyFont="1" applyBorder="1" applyAlignment="1">
      <alignment horizontal="center" vertical="center"/>
    </xf>
    <xf numFmtId="0" fontId="7" fillId="0" borderId="82" xfId="0" applyFont="1" applyBorder="1" applyAlignment="1">
      <alignment horizontal="center" vertical="center" wrapText="1"/>
    </xf>
    <xf numFmtId="0" fontId="7" fillId="0" borderId="155" xfId="0" applyFont="1" applyBorder="1" applyAlignment="1">
      <alignment horizontal="center" vertical="center"/>
    </xf>
    <xf numFmtId="0" fontId="7" fillId="0" borderId="82" xfId="0" applyFont="1" applyBorder="1" applyAlignment="1">
      <alignment horizontal="center" vertical="center"/>
    </xf>
    <xf numFmtId="0" fontId="7" fillId="0" borderId="156" xfId="0" applyFont="1" applyBorder="1" applyAlignment="1">
      <alignment horizontal="center" vertical="center"/>
    </xf>
    <xf numFmtId="0" fontId="4" fillId="0" borderId="82" xfId="0" applyFont="1" applyBorder="1" applyAlignment="1">
      <alignment horizontal="center" vertical="center"/>
    </xf>
    <xf numFmtId="0" fontId="4" fillId="0" borderId="154" xfId="0" applyFont="1" applyBorder="1" applyAlignment="1">
      <alignment horizontal="center" vertical="center"/>
    </xf>
    <xf numFmtId="0" fontId="9" fillId="0" borderId="155" xfId="0" applyFont="1" applyBorder="1" applyAlignment="1">
      <alignment horizontal="center" vertical="center"/>
    </xf>
    <xf numFmtId="0" fontId="9" fillId="0" borderId="82" xfId="0" applyFont="1" applyBorder="1" applyAlignment="1">
      <alignment horizontal="center" vertical="center"/>
    </xf>
    <xf numFmtId="0" fontId="10" fillId="0" borderId="107" xfId="0" applyFont="1" applyBorder="1" applyAlignment="1">
      <alignment horizontal="center" vertical="center"/>
    </xf>
    <xf numFmtId="177" fontId="14" fillId="0" borderId="64" xfId="0" applyNumberFormat="1" applyFont="1" applyBorder="1">
      <alignment vertical="center"/>
    </xf>
    <xf numFmtId="177" fontId="14" fillId="0" borderId="74" xfId="0" applyNumberFormat="1" applyFont="1" applyBorder="1">
      <alignment vertical="center"/>
    </xf>
    <xf numFmtId="177" fontId="14" fillId="0" borderId="65" xfId="0" applyNumberFormat="1" applyFont="1" applyBorder="1">
      <alignment vertical="center"/>
    </xf>
    <xf numFmtId="177" fontId="14" fillId="0" borderId="68" xfId="0" applyNumberFormat="1" applyFont="1" applyBorder="1">
      <alignment vertical="center"/>
    </xf>
    <xf numFmtId="177" fontId="14" fillId="0" borderId="67" xfId="0" applyNumberFormat="1" applyFont="1" applyBorder="1">
      <alignment vertical="center"/>
    </xf>
    <xf numFmtId="177" fontId="14" fillId="0" borderId="79" xfId="0" applyNumberFormat="1" applyFont="1" applyBorder="1">
      <alignment vertical="center"/>
    </xf>
    <xf numFmtId="0" fontId="10" fillId="0" borderId="16" xfId="0" applyFont="1" applyBorder="1" applyAlignment="1">
      <alignment horizontal="center" vertical="center"/>
    </xf>
    <xf numFmtId="0" fontId="31" fillId="0" borderId="0" xfId="0" applyFont="1" applyAlignment="1">
      <alignment horizontal="center" vertical="center"/>
    </xf>
    <xf numFmtId="0" fontId="31" fillId="0" borderId="0" xfId="0" applyFont="1">
      <alignment vertical="center"/>
    </xf>
    <xf numFmtId="0" fontId="28" fillId="2" borderId="7" xfId="0" applyFont="1" applyFill="1" applyBorder="1" applyAlignment="1">
      <alignment horizontal="center" vertical="center"/>
    </xf>
    <xf numFmtId="0" fontId="28" fillId="2" borderId="3" xfId="0" applyFont="1" applyFill="1" applyBorder="1" applyAlignment="1">
      <alignment horizontal="center" vertical="center"/>
    </xf>
    <xf numFmtId="0" fontId="21" fillId="0" borderId="12" xfId="0" applyFont="1" applyBorder="1" applyAlignment="1">
      <alignment horizontal="center" vertical="center"/>
    </xf>
    <xf numFmtId="0" fontId="21" fillId="0" borderId="27" xfId="0" applyFont="1" applyBorder="1" applyAlignment="1">
      <alignment horizontal="center" vertical="center"/>
    </xf>
    <xf numFmtId="0" fontId="28" fillId="2" borderId="4" xfId="0" applyFont="1" applyFill="1" applyBorder="1" applyAlignment="1">
      <alignment horizontal="center" vertical="center" wrapText="1"/>
    </xf>
    <xf numFmtId="0" fontId="21" fillId="0" borderId="87" xfId="0" applyFont="1" applyBorder="1" applyAlignment="1">
      <alignment horizontal="center" vertical="center" wrapText="1"/>
    </xf>
    <xf numFmtId="0" fontId="7" fillId="2" borderId="92"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93"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94" xfId="0" applyFont="1" applyFill="1" applyBorder="1" applyAlignment="1">
      <alignment horizontal="center" vertical="center"/>
    </xf>
    <xf numFmtId="0" fontId="7" fillId="2" borderId="23" xfId="0" applyFont="1" applyFill="1" applyBorder="1" applyAlignment="1">
      <alignment horizontal="center" vertical="center"/>
    </xf>
    <xf numFmtId="0" fontId="13" fillId="2" borderId="95" xfId="0" applyFont="1" applyFill="1" applyBorder="1" applyAlignment="1">
      <alignment horizontal="center" vertical="center"/>
    </xf>
    <xf numFmtId="0" fontId="7" fillId="2" borderId="63" xfId="0" applyFont="1" applyFill="1" applyBorder="1" applyAlignment="1">
      <alignment horizontal="center" vertical="center" wrapText="1" shrinkToFit="1"/>
    </xf>
    <xf numFmtId="0" fontId="7" fillId="2" borderId="90"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33" xfId="0" applyFont="1" applyFill="1" applyBorder="1" applyAlignment="1">
      <alignment horizontal="center" vertical="center" wrapText="1"/>
    </xf>
    <xf numFmtId="0" fontId="12" fillId="0" borderId="28" xfId="0" applyFont="1" applyBorder="1" applyAlignment="1">
      <alignment horizontal="center" vertical="center" wrapText="1"/>
    </xf>
    <xf numFmtId="0" fontId="7" fillId="2" borderId="4" xfId="0" applyFont="1" applyFill="1" applyBorder="1" applyAlignment="1">
      <alignment horizontal="center" vertical="center" wrapText="1"/>
    </xf>
    <xf numFmtId="0" fontId="7" fillId="2" borderId="87" xfId="0" applyFont="1" applyFill="1" applyBorder="1" applyAlignment="1">
      <alignment horizontal="center" vertical="center" wrapText="1"/>
    </xf>
    <xf numFmtId="0" fontId="13" fillId="2" borderId="90"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22" xfId="0" applyFont="1" applyFill="1" applyBorder="1" applyAlignment="1">
      <alignment horizontal="center" vertical="center"/>
    </xf>
    <xf numFmtId="0" fontId="28" fillId="2" borderId="33"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28" fillId="3" borderId="9" xfId="0" applyFont="1" applyFill="1" applyBorder="1" applyAlignment="1">
      <alignment vertical="center" shrinkToFit="1"/>
    </xf>
    <xf numFmtId="0" fontId="28" fillId="3" borderId="10" xfId="0" applyFont="1" applyFill="1" applyBorder="1" applyAlignment="1">
      <alignment vertical="center" shrinkToFit="1"/>
    </xf>
    <xf numFmtId="0" fontId="28" fillId="4" borderId="15" xfId="0" applyFont="1" applyFill="1" applyBorder="1">
      <alignment vertical="center"/>
    </xf>
    <xf numFmtId="0" fontId="20" fillId="4" borderId="15" xfId="0" applyFont="1" applyFill="1" applyBorder="1">
      <alignment vertical="center"/>
    </xf>
    <xf numFmtId="0" fontId="20" fillId="4" borderId="2" xfId="0" applyFont="1" applyFill="1" applyBorder="1">
      <alignment vertical="center"/>
    </xf>
    <xf numFmtId="0" fontId="30" fillId="6" borderId="162" xfId="0" applyFont="1" applyFill="1" applyBorder="1">
      <alignment vertical="center"/>
    </xf>
    <xf numFmtId="0" fontId="30" fillId="6" borderId="163" xfId="0" applyFont="1" applyFill="1" applyBorder="1">
      <alignment vertical="center"/>
    </xf>
    <xf numFmtId="0" fontId="30" fillId="6" borderId="165" xfId="0" applyFont="1" applyFill="1" applyBorder="1" applyAlignment="1">
      <alignment horizontal="left" vertical="center"/>
    </xf>
    <xf numFmtId="0" fontId="30" fillId="6" borderId="150" xfId="0" applyFont="1" applyFill="1" applyBorder="1" applyAlignment="1">
      <alignment horizontal="left" vertical="center"/>
    </xf>
    <xf numFmtId="0" fontId="7" fillId="2" borderId="91" xfId="0" applyFont="1" applyFill="1" applyBorder="1" applyAlignment="1">
      <alignment horizontal="center" vertical="center"/>
    </xf>
    <xf numFmtId="0" fontId="7" fillId="2" borderId="19" xfId="0" applyFont="1" applyFill="1" applyBorder="1" applyAlignment="1">
      <alignment horizontal="center" vertical="center"/>
    </xf>
    <xf numFmtId="176" fontId="30" fillId="0" borderId="37" xfId="0" applyNumberFormat="1" applyFont="1" applyBorder="1" applyAlignment="1">
      <alignment vertical="center" wrapText="1"/>
    </xf>
    <xf numFmtId="0" fontId="30" fillId="0" borderId="39" xfId="0" applyFont="1" applyBorder="1">
      <alignment vertical="center"/>
    </xf>
    <xf numFmtId="0" fontId="13" fillId="2" borderId="94" xfId="0" applyFont="1" applyFill="1" applyBorder="1" applyAlignment="1">
      <alignment horizontal="center" vertical="center"/>
    </xf>
    <xf numFmtId="0" fontId="13" fillId="2" borderId="23" xfId="0" applyFont="1" applyFill="1" applyBorder="1" applyAlignment="1">
      <alignment horizontal="center" vertical="center"/>
    </xf>
    <xf numFmtId="0" fontId="28" fillId="4" borderId="10" xfId="0" applyFont="1" applyFill="1" applyBorder="1">
      <alignment vertical="center"/>
    </xf>
    <xf numFmtId="0" fontId="28" fillId="4" borderId="11" xfId="0" applyFont="1" applyFill="1" applyBorder="1">
      <alignment vertical="center"/>
    </xf>
    <xf numFmtId="0" fontId="28" fillId="3" borderId="30" xfId="0" applyFont="1" applyFill="1" applyBorder="1" applyAlignment="1">
      <alignment vertical="center" shrinkToFit="1"/>
    </xf>
    <xf numFmtId="0" fontId="28" fillId="3" borderId="31" xfId="0" applyFont="1" applyFill="1" applyBorder="1" applyAlignment="1">
      <alignment vertical="center" shrinkToFit="1"/>
    </xf>
    <xf numFmtId="0" fontId="21" fillId="3" borderId="31" xfId="0" applyFont="1" applyFill="1" applyBorder="1" applyAlignment="1">
      <alignment vertical="center" shrinkToFit="1"/>
    </xf>
    <xf numFmtId="0" fontId="21" fillId="3" borderId="31" xfId="0" applyFont="1" applyFill="1" applyBorder="1">
      <alignment vertical="center"/>
    </xf>
    <xf numFmtId="176" fontId="29" fillId="0" borderId="98" xfId="0" applyNumberFormat="1" applyFont="1" applyBorder="1" applyAlignment="1">
      <alignment vertical="center" wrapText="1"/>
    </xf>
    <xf numFmtId="176" fontId="29" fillId="0" borderId="144" xfId="0" applyNumberFormat="1" applyFont="1" applyBorder="1" applyAlignment="1">
      <alignment vertical="center" wrapText="1"/>
    </xf>
    <xf numFmtId="0" fontId="28" fillId="4" borderId="3" xfId="0" applyFont="1" applyFill="1" applyBorder="1">
      <alignment vertical="center"/>
    </xf>
    <xf numFmtId="0" fontId="28" fillId="4" borderId="4" xfId="0" applyFont="1" applyFill="1" applyBorder="1">
      <alignment vertical="center"/>
    </xf>
    <xf numFmtId="0" fontId="30" fillId="6" borderId="118" xfId="0" applyFont="1" applyFill="1" applyBorder="1" applyAlignment="1">
      <alignment horizontal="left" vertical="center"/>
    </xf>
    <xf numFmtId="0" fontId="30" fillId="6" borderId="138" xfId="0" applyFont="1" applyFill="1" applyBorder="1" applyAlignment="1">
      <alignment horizontal="left" vertical="center"/>
    </xf>
    <xf numFmtId="0" fontId="0" fillId="0" borderId="0" xfId="0" applyFont="1">
      <alignment vertical="center"/>
    </xf>
    <xf numFmtId="0" fontId="0" fillId="0" borderId="60" xfId="0" applyFont="1" applyBorder="1">
      <alignment vertical="center"/>
    </xf>
    <xf numFmtId="176" fontId="30" fillId="0" borderId="5" xfId="0" applyNumberFormat="1" applyFont="1" applyBorder="1" applyAlignment="1">
      <alignment vertical="center" wrapText="1"/>
    </xf>
    <xf numFmtId="0" fontId="30" fillId="0" borderId="36" xfId="0" applyFont="1" applyBorder="1">
      <alignment vertical="center"/>
    </xf>
    <xf numFmtId="0" fontId="30" fillId="0" borderId="101" xfId="0" applyFont="1" applyBorder="1" applyAlignment="1">
      <alignment vertical="center" wrapText="1"/>
    </xf>
    <xf numFmtId="176" fontId="30" fillId="0" borderId="97" xfId="0" applyNumberFormat="1" applyFont="1" applyBorder="1" applyAlignment="1">
      <alignment vertical="center" wrapText="1"/>
    </xf>
    <xf numFmtId="0" fontId="30" fillId="0" borderId="108" xfId="0" applyFont="1" applyBorder="1" applyAlignment="1">
      <alignment vertical="center" wrapText="1"/>
    </xf>
    <xf numFmtId="0" fontId="7" fillId="0" borderId="64"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66" xfId="0" applyFont="1" applyBorder="1" applyAlignment="1">
      <alignment horizontal="center" vertical="center" wrapText="1"/>
    </xf>
    <xf numFmtId="0" fontId="32" fillId="0" borderId="24" xfId="0" applyFont="1" applyBorder="1" applyAlignment="1">
      <alignment horizontal="center" vertical="center"/>
    </xf>
    <xf numFmtId="0" fontId="4" fillId="0" borderId="67"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8" xfId="0" applyFont="1" applyBorder="1" applyAlignment="1">
      <alignment horizontal="center" vertical="center" wrapText="1"/>
    </xf>
    <xf numFmtId="0" fontId="32" fillId="0" borderId="46" xfId="0" applyFont="1" applyBorder="1" applyAlignment="1">
      <alignment horizontal="center" vertical="center"/>
    </xf>
    <xf numFmtId="0" fontId="10" fillId="0" borderId="25" xfId="0" applyFont="1" applyBorder="1" applyAlignment="1">
      <alignment horizontal="center" vertical="center"/>
    </xf>
    <xf numFmtId="0" fontId="10" fillId="0" borderId="2" xfId="0" applyFont="1" applyBorder="1" applyAlignment="1">
      <alignment horizontal="center" vertical="center"/>
    </xf>
    <xf numFmtId="176" fontId="14" fillId="7" borderId="77" xfId="0" applyNumberFormat="1" applyFont="1" applyFill="1" applyBorder="1" applyAlignment="1">
      <alignment horizontal="right" vertical="center"/>
    </xf>
    <xf numFmtId="176" fontId="30" fillId="0" borderId="43" xfId="0" applyNumberFormat="1" applyFont="1" applyBorder="1" applyAlignment="1">
      <alignment vertical="center" wrapText="1"/>
    </xf>
    <xf numFmtId="0" fontId="30" fillId="0" borderId="44" xfId="0" applyFont="1" applyBorder="1">
      <alignment vertical="center"/>
    </xf>
    <xf numFmtId="0" fontId="30" fillId="0" borderId="48" xfId="0" applyFont="1" applyBorder="1" applyAlignment="1">
      <alignment vertical="center" wrapText="1"/>
    </xf>
    <xf numFmtId="176" fontId="30" fillId="0" borderId="104" xfId="0" applyNumberFormat="1" applyFont="1" applyBorder="1" applyAlignment="1">
      <alignment vertical="center" wrapText="1"/>
    </xf>
    <xf numFmtId="176" fontId="30" fillId="0" borderId="148" xfId="0" applyNumberFormat="1" applyFont="1" applyBorder="1" applyAlignment="1">
      <alignment vertical="center" wrapText="1"/>
    </xf>
    <xf numFmtId="0" fontId="7" fillId="0" borderId="53" xfId="0" applyFont="1" applyBorder="1" applyAlignment="1">
      <alignment horizontal="center" vertical="center"/>
    </xf>
    <xf numFmtId="0" fontId="7" fillId="0" borderId="50" xfId="0" applyFont="1" applyBorder="1" applyAlignment="1">
      <alignment horizontal="center" vertical="center"/>
    </xf>
    <xf numFmtId="0" fontId="7" fillId="0" borderId="49" xfId="0" applyFont="1" applyBorder="1" applyAlignment="1">
      <alignment horizontal="center" vertical="center"/>
    </xf>
    <xf numFmtId="0" fontId="7" fillId="0" borderId="43"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54" xfId="0" applyFont="1" applyBorder="1" applyAlignment="1">
      <alignment vertical="center" wrapText="1"/>
    </xf>
    <xf numFmtId="0" fontId="7" fillId="0" borderId="52" xfId="0" applyFont="1" applyBorder="1" applyAlignment="1">
      <alignment horizontal="center" vertical="center"/>
    </xf>
    <xf numFmtId="0" fontId="25" fillId="0" borderId="47" xfId="0" applyFont="1" applyBorder="1" applyAlignment="1">
      <alignment horizontal="left" vertical="center" wrapText="1"/>
    </xf>
    <xf numFmtId="0" fontId="4" fillId="0" borderId="45" xfId="0" applyFont="1" applyBorder="1" applyAlignment="1">
      <alignment horizontal="center" vertical="center" wrapText="1"/>
    </xf>
    <xf numFmtId="176" fontId="30" fillId="0" borderId="149" xfId="0" applyNumberFormat="1" applyFont="1" applyBorder="1" applyAlignment="1">
      <alignment vertical="center" wrapText="1"/>
    </xf>
    <xf numFmtId="0" fontId="7" fillId="0" borderId="147" xfId="0" applyFont="1" applyBorder="1" applyAlignment="1">
      <alignment horizontal="center" vertical="center" wrapText="1"/>
    </xf>
    <xf numFmtId="0" fontId="30" fillId="0" borderId="162" xfId="0" applyFont="1" applyBorder="1" applyAlignment="1">
      <alignment vertical="center" wrapText="1"/>
    </xf>
    <xf numFmtId="0" fontId="33" fillId="0" borderId="166" xfId="0" applyFont="1" applyBorder="1">
      <alignment vertical="center"/>
    </xf>
    <xf numFmtId="0" fontId="30" fillId="0" borderId="100" xfId="0" applyFont="1" applyBorder="1" applyAlignment="1">
      <alignment vertical="center" wrapText="1"/>
    </xf>
    <xf numFmtId="0" fontId="30" fillId="0" borderId="116" xfId="0" applyFont="1" applyBorder="1" applyAlignment="1">
      <alignment vertical="center" wrapText="1"/>
    </xf>
    <xf numFmtId="0" fontId="30" fillId="0" borderId="20" xfId="0" applyFont="1" applyBorder="1" applyAlignment="1">
      <alignment vertical="center" wrapText="1"/>
    </xf>
    <xf numFmtId="0" fontId="7" fillId="0" borderId="26" xfId="0" applyFont="1" applyBorder="1" applyAlignment="1">
      <alignment horizontal="center" vertical="center" wrapText="1"/>
    </xf>
    <xf numFmtId="0" fontId="34" fillId="0" borderId="8" xfId="0" applyFont="1" applyBorder="1" applyAlignment="1">
      <alignment horizontal="center" wrapText="1"/>
    </xf>
    <xf numFmtId="0" fontId="34" fillId="0" borderId="69" xfId="0" applyFont="1" applyBorder="1" applyAlignment="1">
      <alignment horizontal="center" vertical="top" wrapText="1"/>
    </xf>
    <xf numFmtId="0" fontId="34" fillId="0" borderId="72" xfId="0" applyFont="1" applyBorder="1" applyAlignment="1">
      <alignment horizontal="center" vertical="top" wrapText="1"/>
    </xf>
    <xf numFmtId="0" fontId="34" fillId="0" borderId="66" xfId="0" applyFont="1" applyBorder="1" applyAlignment="1">
      <alignment horizontal="center" vertical="top" wrapText="1"/>
    </xf>
    <xf numFmtId="0" fontId="32" fillId="0" borderId="69" xfId="0" applyFont="1" applyBorder="1" applyAlignment="1">
      <alignment horizontal="center" vertical="top" wrapText="1"/>
    </xf>
    <xf numFmtId="0" fontId="34" fillId="0" borderId="70" xfId="0" applyFont="1" applyBorder="1" applyAlignment="1">
      <alignment horizontal="center" vertical="top" wrapText="1"/>
    </xf>
    <xf numFmtId="0" fontId="34" fillId="0" borderId="71" xfId="0" applyFont="1" applyBorder="1" applyAlignment="1">
      <alignment horizontal="center" vertical="top" wrapText="1"/>
    </xf>
    <xf numFmtId="0" fontId="32" fillId="0" borderId="69" xfId="0" applyFont="1" applyBorder="1" applyAlignment="1">
      <alignment horizontal="center" vertical="center" wrapText="1"/>
    </xf>
    <xf numFmtId="0" fontId="10" fillId="0" borderId="73" xfId="0" applyFont="1" applyBorder="1" applyAlignment="1">
      <alignment horizontal="center" vertical="center"/>
    </xf>
    <xf numFmtId="0" fontId="29" fillId="0" borderId="117" xfId="0" applyFont="1" applyBorder="1" applyAlignment="1">
      <alignment vertical="center" wrapText="1" shrinkToFit="1"/>
    </xf>
    <xf numFmtId="0" fontId="7" fillId="0" borderId="8" xfId="0" applyFont="1" applyBorder="1" applyAlignment="1">
      <alignment horizontal="center" vertical="center" wrapText="1"/>
    </xf>
    <xf numFmtId="176" fontId="14" fillId="7" borderId="77" xfId="0" applyNumberFormat="1" applyFont="1" applyFill="1" applyBorder="1" applyAlignment="1">
      <alignment vertical="center" wrapText="1"/>
    </xf>
    <xf numFmtId="0" fontId="30" fillId="6" borderId="131" xfId="0" applyFont="1" applyFill="1" applyBorder="1">
      <alignment vertical="center"/>
    </xf>
    <xf numFmtId="0" fontId="24" fillId="6" borderId="151" xfId="0" applyFont="1" applyFill="1" applyBorder="1" applyAlignment="1">
      <alignment horizontal="center" vertical="center" wrapText="1"/>
    </xf>
    <xf numFmtId="176" fontId="30" fillId="0" borderId="67" xfId="0" applyNumberFormat="1" applyFont="1" applyBorder="1" applyAlignment="1">
      <alignment vertical="center" wrapText="1"/>
    </xf>
    <xf numFmtId="176" fontId="30" fillId="0" borderId="143" xfId="0" applyNumberFormat="1" applyFont="1" applyBorder="1" applyAlignment="1">
      <alignment vertical="center" wrapText="1"/>
    </xf>
    <xf numFmtId="0" fontId="30" fillId="0" borderId="15" xfId="0" applyFont="1" applyBorder="1" applyAlignment="1">
      <alignment vertical="center" wrapText="1"/>
    </xf>
    <xf numFmtId="0" fontId="30" fillId="0" borderId="97" xfId="0" applyFont="1" applyBorder="1" applyAlignment="1">
      <alignment vertical="center" wrapText="1" shrinkToFit="1"/>
    </xf>
    <xf numFmtId="0" fontId="30" fillId="0" borderId="105" xfId="0" applyFont="1" applyBorder="1" applyAlignment="1">
      <alignment vertical="center" wrapText="1" shrinkToFit="1"/>
    </xf>
    <xf numFmtId="0" fontId="4" fillId="0" borderId="15" xfId="0" applyFont="1" applyBorder="1" applyAlignment="1">
      <alignment horizontal="center" vertical="center" wrapText="1"/>
    </xf>
    <xf numFmtId="0" fontId="9" fillId="0" borderId="8" xfId="0" applyFont="1" applyBorder="1" applyAlignment="1">
      <alignment horizontal="center" vertical="center" wrapText="1"/>
    </xf>
    <xf numFmtId="176" fontId="30" fillId="0" borderId="142" xfId="0" applyNumberFormat="1" applyFont="1" applyBorder="1" applyAlignment="1">
      <alignment vertical="center" wrapText="1"/>
    </xf>
    <xf numFmtId="0" fontId="30" fillId="0" borderId="109" xfId="0" applyFont="1" applyBorder="1" applyAlignment="1">
      <alignment vertical="center" wrapText="1"/>
    </xf>
    <xf numFmtId="0" fontId="30" fillId="0" borderId="115" xfId="0" applyFont="1" applyBorder="1" applyAlignment="1">
      <alignment vertical="center" wrapText="1" shrinkToFit="1"/>
    </xf>
    <xf numFmtId="0" fontId="30" fillId="0" borderId="107" xfId="0" applyFont="1" applyBorder="1" applyAlignment="1">
      <alignment vertical="center" wrapText="1" shrinkToFit="1"/>
    </xf>
    <xf numFmtId="176" fontId="14" fillId="7" borderId="80" xfId="0" applyNumberFormat="1" applyFont="1" applyFill="1" applyBorder="1" applyAlignment="1">
      <alignment vertical="center" wrapText="1"/>
    </xf>
    <xf numFmtId="0" fontId="30" fillId="6" borderId="161" xfId="0" applyFont="1" applyFill="1" applyBorder="1">
      <alignment vertical="center"/>
    </xf>
    <xf numFmtId="0" fontId="30" fillId="6" borderId="139" xfId="0" applyFont="1" applyFill="1" applyBorder="1">
      <alignment vertical="center"/>
    </xf>
    <xf numFmtId="0" fontId="30" fillId="6" borderId="139" xfId="0" applyFont="1" applyFill="1" applyBorder="1" applyAlignment="1">
      <alignment vertical="center" wrapText="1"/>
    </xf>
    <xf numFmtId="0" fontId="30" fillId="6" borderId="81" xfId="0" applyFont="1" applyFill="1" applyBorder="1">
      <alignment vertical="center"/>
    </xf>
    <xf numFmtId="0" fontId="10" fillId="6" borderId="111" xfId="0" applyFont="1" applyFill="1" applyBorder="1">
      <alignment vertical="center"/>
    </xf>
    <xf numFmtId="0" fontId="10" fillId="6" borderId="81" xfId="0" applyFont="1" applyFill="1" applyBorder="1">
      <alignment vertical="center"/>
    </xf>
    <xf numFmtId="0" fontId="35" fillId="6" borderId="99" xfId="0" applyFont="1" applyFill="1" applyBorder="1" applyAlignment="1">
      <alignment vertical="center" wrapText="1"/>
    </xf>
    <xf numFmtId="0" fontId="10" fillId="6" borderId="161" xfId="0" applyFont="1" applyFill="1" applyBorder="1" applyAlignment="1">
      <alignment horizontal="center" vertical="center"/>
    </xf>
    <xf numFmtId="0" fontId="10" fillId="6" borderId="81" xfId="0" applyFont="1" applyFill="1" applyBorder="1" applyAlignment="1">
      <alignment horizontal="center" vertical="center"/>
    </xf>
    <xf numFmtId="0" fontId="7" fillId="6" borderId="81" xfId="0" applyFont="1" applyFill="1" applyBorder="1" applyAlignment="1">
      <alignment horizontal="center" vertical="center"/>
    </xf>
    <xf numFmtId="0" fontId="7" fillId="6" borderId="139" xfId="0" applyFont="1" applyFill="1" applyBorder="1" applyAlignment="1">
      <alignment horizontal="center" vertical="center"/>
    </xf>
    <xf numFmtId="0" fontId="23" fillId="6" borderId="81" xfId="0" applyFont="1" applyFill="1" applyBorder="1" applyAlignment="1">
      <alignment horizontal="center" vertical="center"/>
    </xf>
    <xf numFmtId="0" fontId="35" fillId="6" borderId="99" xfId="0" applyFont="1" applyFill="1" applyBorder="1" applyAlignment="1">
      <alignment horizontal="center" vertical="center"/>
    </xf>
    <xf numFmtId="0" fontId="10" fillId="6" borderId="160" xfId="0" applyFont="1" applyFill="1" applyBorder="1">
      <alignment vertical="center"/>
    </xf>
    <xf numFmtId="0" fontId="23" fillId="6" borderId="81" xfId="0" applyFont="1" applyFill="1" applyBorder="1">
      <alignment vertical="center"/>
    </xf>
    <xf numFmtId="0" fontId="12" fillId="6" borderId="112" xfId="0" applyFont="1" applyFill="1" applyBorder="1">
      <alignment vertical="center"/>
    </xf>
    <xf numFmtId="0" fontId="24" fillId="6" borderId="159" xfId="0" applyFont="1" applyFill="1" applyBorder="1" applyAlignment="1">
      <alignment horizontal="center" vertical="center"/>
    </xf>
    <xf numFmtId="0" fontId="24" fillId="6" borderId="168" xfId="0" applyFont="1" applyFill="1" applyBorder="1" applyAlignment="1">
      <alignment horizontal="center" vertical="center"/>
    </xf>
    <xf numFmtId="0" fontId="0" fillId="0" borderId="0" xfId="0" applyFont="1" applyAlignment="1">
      <alignment vertical="center" wrapText="1"/>
    </xf>
  </cellXfs>
  <cellStyles count="5">
    <cellStyle name="桁区切り 2" xfId="1"/>
    <cellStyle name="桁区切り 3" xfId="4"/>
    <cellStyle name="標準" xfId="0" builtinId="0"/>
    <cellStyle name="標準 2" xfId="2"/>
    <cellStyle name="標準 3" xfId="3"/>
  </cellStyles>
  <dxfs count="0"/>
  <tableStyles count="0" defaultTableStyle="TableStyleMedium9" defaultPivotStyle="PivotStyleLight16"/>
  <colors>
    <mruColors>
      <color rgb="FF0000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5108575</xdr:colOff>
      <xdr:row>73</xdr:row>
      <xdr:rowOff>95250</xdr:rowOff>
    </xdr:from>
    <xdr:to>
      <xdr:col>6</xdr:col>
      <xdr:colOff>279400</xdr:colOff>
      <xdr:row>73</xdr:row>
      <xdr:rowOff>155575</xdr:rowOff>
    </xdr:to>
    <xdr:sp macro="" textlink="">
      <xdr:nvSpPr>
        <xdr:cNvPr id="2" name="円/楕円 1">
          <a:extLst>
            <a:ext uri="{FF2B5EF4-FFF2-40B4-BE49-F238E27FC236}">
              <a16:creationId xmlns:a16="http://schemas.microsoft.com/office/drawing/2014/main" xmlns="" id="{00000000-0008-0000-0000-000002000000}"/>
            </a:ext>
          </a:extLst>
        </xdr:cNvPr>
        <xdr:cNvSpPr/>
      </xdr:nvSpPr>
      <xdr:spPr>
        <a:xfrm>
          <a:off x="6194425" y="43033950"/>
          <a:ext cx="11296650" cy="60325"/>
        </a:xfrm>
        <a:prstGeom prst="ellipse">
          <a:avLst/>
        </a:prstGeom>
        <a:noFill/>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twoCellAnchor>
    <xdr:from>
      <xdr:col>6</xdr:col>
      <xdr:colOff>0</xdr:colOff>
      <xdr:row>70</xdr:row>
      <xdr:rowOff>200025</xdr:rowOff>
    </xdr:from>
    <xdr:to>
      <xdr:col>6</xdr:col>
      <xdr:colOff>76200</xdr:colOff>
      <xdr:row>72</xdr:row>
      <xdr:rowOff>161925</xdr:rowOff>
    </xdr:to>
    <xdr:sp macro="" textlink="">
      <xdr:nvSpPr>
        <xdr:cNvPr id="3" name="円/楕円 2">
          <a:extLst>
            <a:ext uri="{FF2B5EF4-FFF2-40B4-BE49-F238E27FC236}">
              <a16:creationId xmlns:a16="http://schemas.microsoft.com/office/drawing/2014/main" xmlns="" id="{00000000-0008-0000-0000-000003000000}"/>
            </a:ext>
          </a:extLst>
        </xdr:cNvPr>
        <xdr:cNvSpPr/>
      </xdr:nvSpPr>
      <xdr:spPr>
        <a:xfrm>
          <a:off x="16659225" y="41967150"/>
          <a:ext cx="628650" cy="742950"/>
        </a:xfrm>
        <a:prstGeom prst="ellipse">
          <a:avLst/>
        </a:prstGeom>
        <a:noFill/>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twoCellAnchor>
    <xdr:from>
      <xdr:col>2</xdr:col>
      <xdr:colOff>5359399</xdr:colOff>
      <xdr:row>72</xdr:row>
      <xdr:rowOff>190500</xdr:rowOff>
    </xdr:from>
    <xdr:to>
      <xdr:col>6</xdr:col>
      <xdr:colOff>0</xdr:colOff>
      <xdr:row>73</xdr:row>
      <xdr:rowOff>219075</xdr:rowOff>
    </xdr:to>
    <xdr:sp macro="" textlink="">
      <xdr:nvSpPr>
        <xdr:cNvPr id="4" name="円/楕円 3">
          <a:extLst>
            <a:ext uri="{FF2B5EF4-FFF2-40B4-BE49-F238E27FC236}">
              <a16:creationId xmlns:a16="http://schemas.microsoft.com/office/drawing/2014/main" xmlns="" id="{00000000-0008-0000-0000-000004000000}"/>
            </a:ext>
          </a:extLst>
        </xdr:cNvPr>
        <xdr:cNvSpPr/>
      </xdr:nvSpPr>
      <xdr:spPr>
        <a:xfrm>
          <a:off x="6445249" y="42738675"/>
          <a:ext cx="7699376" cy="419100"/>
        </a:xfrm>
        <a:prstGeom prst="ellipse">
          <a:avLst/>
        </a:prstGeom>
        <a:noFill/>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oneCellAnchor>
    <xdr:from>
      <xdr:col>17</xdr:col>
      <xdr:colOff>0</xdr:colOff>
      <xdr:row>9</xdr:row>
      <xdr:rowOff>0</xdr:rowOff>
    </xdr:from>
    <xdr:ext cx="101602" cy="226766"/>
    <xdr:sp macro="" textlink="">
      <xdr:nvSpPr>
        <xdr:cNvPr id="5" name="テキスト ボックス 4">
          <a:extLst>
            <a:ext uri="{FF2B5EF4-FFF2-40B4-BE49-F238E27FC236}">
              <a16:creationId xmlns:a16="http://schemas.microsoft.com/office/drawing/2014/main" xmlns="" id="{00000000-0008-0000-0000-000005000000}"/>
            </a:ext>
          </a:extLst>
        </xdr:cNvPr>
        <xdr:cNvSpPr txBox="1"/>
      </xdr:nvSpPr>
      <xdr:spPr>
        <a:xfrm>
          <a:off x="25069800" y="9677400"/>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6</xdr:col>
      <xdr:colOff>0</xdr:colOff>
      <xdr:row>77</xdr:row>
      <xdr:rowOff>254000</xdr:rowOff>
    </xdr:from>
    <xdr:to>
      <xdr:col>16</xdr:col>
      <xdr:colOff>139700</xdr:colOff>
      <xdr:row>77</xdr:row>
      <xdr:rowOff>266700</xdr:rowOff>
    </xdr:to>
    <xdr:cxnSp macro="">
      <xdr:nvCxnSpPr>
        <xdr:cNvPr id="6" name="直線矢印コネクタ 5">
          <a:extLst>
            <a:ext uri="{FF2B5EF4-FFF2-40B4-BE49-F238E27FC236}">
              <a16:creationId xmlns:a16="http://schemas.microsoft.com/office/drawing/2014/main" xmlns="" id="{00000000-0008-0000-0000-000006000000}"/>
            </a:ext>
          </a:extLst>
        </xdr:cNvPr>
        <xdr:cNvCxnSpPr/>
      </xdr:nvCxnSpPr>
      <xdr:spPr>
        <a:xfrm flipV="1">
          <a:off x="13801725" y="44754800"/>
          <a:ext cx="10693400" cy="12700"/>
        </a:xfrm>
        <a:prstGeom prst="straightConnector1">
          <a:avLst/>
        </a:prstGeom>
        <a:ln w="635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0</xdr:colOff>
      <xdr:row>9</xdr:row>
      <xdr:rowOff>0</xdr:rowOff>
    </xdr:from>
    <xdr:ext cx="2336800" cy="264560"/>
    <xdr:sp macro="" textlink="">
      <xdr:nvSpPr>
        <xdr:cNvPr id="7" name="テキスト ボックス 6">
          <a:extLst>
            <a:ext uri="{FF2B5EF4-FFF2-40B4-BE49-F238E27FC236}">
              <a16:creationId xmlns:a16="http://schemas.microsoft.com/office/drawing/2014/main" xmlns="" id="{00000000-0008-0000-0000-000007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101602" cy="226766"/>
    <xdr:sp macro="" textlink="">
      <xdr:nvSpPr>
        <xdr:cNvPr id="8" name="テキスト ボックス 7">
          <a:extLst>
            <a:ext uri="{FF2B5EF4-FFF2-40B4-BE49-F238E27FC236}">
              <a16:creationId xmlns:a16="http://schemas.microsoft.com/office/drawing/2014/main" xmlns="" id="{00000000-0008-0000-0000-000008000000}"/>
            </a:ext>
          </a:extLst>
        </xdr:cNvPr>
        <xdr:cNvSpPr txBox="1"/>
      </xdr:nvSpPr>
      <xdr:spPr>
        <a:xfrm>
          <a:off x="25069800" y="9677400"/>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9" name="テキスト ボックス 8">
          <a:extLst>
            <a:ext uri="{FF2B5EF4-FFF2-40B4-BE49-F238E27FC236}">
              <a16:creationId xmlns:a16="http://schemas.microsoft.com/office/drawing/2014/main" xmlns="" id="{00000000-0008-0000-0000-000009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0" name="テキスト ボックス 9">
          <a:extLst>
            <a:ext uri="{FF2B5EF4-FFF2-40B4-BE49-F238E27FC236}">
              <a16:creationId xmlns:a16="http://schemas.microsoft.com/office/drawing/2014/main" xmlns="" id="{00000000-0008-0000-0000-00000A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twoCellAnchor>
    <xdr:from>
      <xdr:col>6</xdr:col>
      <xdr:colOff>0</xdr:colOff>
      <xdr:row>74</xdr:row>
      <xdr:rowOff>266700</xdr:rowOff>
    </xdr:from>
    <xdr:to>
      <xdr:col>17</xdr:col>
      <xdr:colOff>622300</xdr:colOff>
      <xdr:row>74</xdr:row>
      <xdr:rowOff>280988</xdr:rowOff>
    </xdr:to>
    <xdr:cxnSp macro="">
      <xdr:nvCxnSpPr>
        <xdr:cNvPr id="11" name="直線矢印コネクタ 10">
          <a:extLst>
            <a:ext uri="{FF2B5EF4-FFF2-40B4-BE49-F238E27FC236}">
              <a16:creationId xmlns:a16="http://schemas.microsoft.com/office/drawing/2014/main" xmlns="" id="{00000000-0008-0000-0000-00000B000000}"/>
            </a:ext>
          </a:extLst>
        </xdr:cNvPr>
        <xdr:cNvCxnSpPr/>
      </xdr:nvCxnSpPr>
      <xdr:spPr>
        <a:xfrm>
          <a:off x="13744575" y="43595925"/>
          <a:ext cx="11947525" cy="14288"/>
        </a:xfrm>
        <a:prstGeom prst="straightConnector1">
          <a:avLst/>
        </a:prstGeom>
        <a:ln w="635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0</xdr:colOff>
      <xdr:row>9</xdr:row>
      <xdr:rowOff>0</xdr:rowOff>
    </xdr:from>
    <xdr:ext cx="101602" cy="226766"/>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25069800" y="9677400"/>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9</xdr:row>
      <xdr:rowOff>0</xdr:rowOff>
    </xdr:from>
    <xdr:ext cx="101602" cy="226766"/>
    <xdr:sp macro="" textlink="">
      <xdr:nvSpPr>
        <xdr:cNvPr id="13" name="テキスト ボックス 12">
          <a:extLst>
            <a:ext uri="{FF2B5EF4-FFF2-40B4-BE49-F238E27FC236}">
              <a16:creationId xmlns:a16="http://schemas.microsoft.com/office/drawing/2014/main" xmlns="" id="{00000000-0008-0000-0000-00000D000000}"/>
            </a:ext>
          </a:extLst>
        </xdr:cNvPr>
        <xdr:cNvSpPr txBox="1"/>
      </xdr:nvSpPr>
      <xdr:spPr>
        <a:xfrm>
          <a:off x="25069800" y="9677400"/>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xdr:col>
      <xdr:colOff>0</xdr:colOff>
      <xdr:row>9</xdr:row>
      <xdr:rowOff>0</xdr:rowOff>
    </xdr:from>
    <xdr:ext cx="2336800" cy="264560"/>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9048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xdr:col>
      <xdr:colOff>0</xdr:colOff>
      <xdr:row>9</xdr:row>
      <xdr:rowOff>0</xdr:rowOff>
    </xdr:from>
    <xdr:ext cx="2336800" cy="264560"/>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48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xdr:col>
      <xdr:colOff>0</xdr:colOff>
      <xdr:row>9</xdr:row>
      <xdr:rowOff>0</xdr:rowOff>
    </xdr:from>
    <xdr:ext cx="2336800" cy="264560"/>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08585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xdr:col>
      <xdr:colOff>0</xdr:colOff>
      <xdr:row>9</xdr:row>
      <xdr:rowOff>0</xdr:rowOff>
    </xdr:from>
    <xdr:ext cx="2336800" cy="264560"/>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9048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xdr:col>
      <xdr:colOff>0</xdr:colOff>
      <xdr:row>9</xdr:row>
      <xdr:rowOff>0</xdr:rowOff>
    </xdr:from>
    <xdr:ext cx="2336800" cy="264560"/>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9048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xdr:col>
      <xdr:colOff>0</xdr:colOff>
      <xdr:row>9</xdr:row>
      <xdr:rowOff>0</xdr:rowOff>
    </xdr:from>
    <xdr:ext cx="2336800" cy="264560"/>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9048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46</xdr:row>
      <xdr:rowOff>0</xdr:rowOff>
    </xdr:from>
    <xdr:ext cx="101602" cy="226766"/>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25069800" y="32318325"/>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46</xdr:row>
      <xdr:rowOff>0</xdr:rowOff>
    </xdr:from>
    <xdr:ext cx="2336800" cy="264560"/>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25069800" y="32318325"/>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46</xdr:row>
      <xdr:rowOff>0</xdr:rowOff>
    </xdr:from>
    <xdr:ext cx="2336800" cy="264560"/>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25069800" y="32318325"/>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46</xdr:row>
      <xdr:rowOff>0</xdr:rowOff>
    </xdr:from>
    <xdr:ext cx="2336800" cy="264560"/>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25069800" y="32318325"/>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46</xdr:row>
      <xdr:rowOff>0</xdr:rowOff>
    </xdr:from>
    <xdr:ext cx="101602" cy="226766"/>
    <xdr:sp macro="" textlink="">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25069800" y="32318325"/>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46</xdr:row>
      <xdr:rowOff>0</xdr:rowOff>
    </xdr:from>
    <xdr:ext cx="2336800" cy="264560"/>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25069800" y="32318325"/>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46</xdr:row>
      <xdr:rowOff>0</xdr:rowOff>
    </xdr:from>
    <xdr:ext cx="2336800" cy="264560"/>
    <xdr:sp macro="" textlink="">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25069800" y="32318325"/>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46</xdr:row>
      <xdr:rowOff>0</xdr:rowOff>
    </xdr:from>
    <xdr:ext cx="101602" cy="226766"/>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25069800" y="32318325"/>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46</xdr:row>
      <xdr:rowOff>0</xdr:rowOff>
    </xdr:from>
    <xdr:ext cx="101602" cy="226766"/>
    <xdr:sp macro="" textlink="">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25069800" y="32318325"/>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2</xdr:col>
      <xdr:colOff>0</xdr:colOff>
      <xdr:row>46</xdr:row>
      <xdr:rowOff>0</xdr:rowOff>
    </xdr:from>
    <xdr:ext cx="2336800" cy="264560"/>
    <xdr:sp macro="" textlink="">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1085850" y="32318325"/>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xdr:col>
      <xdr:colOff>0</xdr:colOff>
      <xdr:row>46</xdr:row>
      <xdr:rowOff>0</xdr:rowOff>
    </xdr:from>
    <xdr:ext cx="2336800" cy="264560"/>
    <xdr:sp macro="" textlink="">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1085850" y="32318325"/>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xdr:col>
      <xdr:colOff>0</xdr:colOff>
      <xdr:row>46</xdr:row>
      <xdr:rowOff>0</xdr:rowOff>
    </xdr:from>
    <xdr:ext cx="2336800" cy="264560"/>
    <xdr:sp macro="" textlink="">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85850" y="32318325"/>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xdr:col>
      <xdr:colOff>0</xdr:colOff>
      <xdr:row>46</xdr:row>
      <xdr:rowOff>0</xdr:rowOff>
    </xdr:from>
    <xdr:ext cx="2336800" cy="264560"/>
    <xdr:sp macro="" textlink="">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085850" y="32318325"/>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xdr:col>
      <xdr:colOff>0</xdr:colOff>
      <xdr:row>46</xdr:row>
      <xdr:rowOff>0</xdr:rowOff>
    </xdr:from>
    <xdr:ext cx="2336800" cy="264560"/>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1085850" y="32318325"/>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46</xdr:row>
      <xdr:rowOff>0</xdr:rowOff>
    </xdr:from>
    <xdr:ext cx="2336800" cy="264560"/>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25069800" y="32318325"/>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xdr:col>
      <xdr:colOff>0</xdr:colOff>
      <xdr:row>46</xdr:row>
      <xdr:rowOff>0</xdr:rowOff>
    </xdr:from>
    <xdr:ext cx="2336800" cy="264560"/>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1085850" y="32318325"/>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xdr:col>
      <xdr:colOff>0</xdr:colOff>
      <xdr:row>46</xdr:row>
      <xdr:rowOff>0</xdr:rowOff>
    </xdr:from>
    <xdr:ext cx="2336800" cy="264560"/>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1085850" y="32318325"/>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39" name="テキスト ボックス 38">
          <a:extLst>
            <a:ext uri="{FF2B5EF4-FFF2-40B4-BE49-F238E27FC236}">
              <a16:creationId xmlns:a16="http://schemas.microsoft.com/office/drawing/2014/main" xmlns="" id="{00000000-0008-0000-0000-000027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40" name="テキスト ボックス 39">
          <a:extLst>
            <a:ext uri="{FF2B5EF4-FFF2-40B4-BE49-F238E27FC236}">
              <a16:creationId xmlns:a16="http://schemas.microsoft.com/office/drawing/2014/main" xmlns="" id="{00000000-0008-0000-0000-000028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xdr:col>
      <xdr:colOff>0</xdr:colOff>
      <xdr:row>9</xdr:row>
      <xdr:rowOff>0</xdr:rowOff>
    </xdr:from>
    <xdr:ext cx="2336800" cy="264560"/>
    <xdr:sp macro="" textlink="">
      <xdr:nvSpPr>
        <xdr:cNvPr id="41" name="テキスト ボックス 40">
          <a:extLst>
            <a:ext uri="{FF2B5EF4-FFF2-40B4-BE49-F238E27FC236}">
              <a16:creationId xmlns:a16="http://schemas.microsoft.com/office/drawing/2014/main" xmlns="" id="{00000000-0008-0000-0000-000029000000}"/>
            </a:ext>
          </a:extLst>
        </xdr:cNvPr>
        <xdr:cNvSpPr txBox="1"/>
      </xdr:nvSpPr>
      <xdr:spPr>
        <a:xfrm>
          <a:off x="108585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xdr:col>
      <xdr:colOff>0</xdr:colOff>
      <xdr:row>9</xdr:row>
      <xdr:rowOff>0</xdr:rowOff>
    </xdr:from>
    <xdr:ext cx="2336800" cy="264560"/>
    <xdr:sp macro="" textlink="">
      <xdr:nvSpPr>
        <xdr:cNvPr id="42" name="テキスト ボックス 41">
          <a:extLst>
            <a:ext uri="{FF2B5EF4-FFF2-40B4-BE49-F238E27FC236}">
              <a16:creationId xmlns:a16="http://schemas.microsoft.com/office/drawing/2014/main" xmlns="" id="{00000000-0008-0000-0000-00002A000000}"/>
            </a:ext>
          </a:extLst>
        </xdr:cNvPr>
        <xdr:cNvSpPr txBox="1"/>
      </xdr:nvSpPr>
      <xdr:spPr>
        <a:xfrm>
          <a:off x="108585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43" name="テキスト ボックス 42">
          <a:extLst>
            <a:ext uri="{FF2B5EF4-FFF2-40B4-BE49-F238E27FC236}">
              <a16:creationId xmlns:a16="http://schemas.microsoft.com/office/drawing/2014/main" xmlns="" id="{00000000-0008-0000-0000-00002B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44" name="テキスト ボックス 43">
          <a:extLst>
            <a:ext uri="{FF2B5EF4-FFF2-40B4-BE49-F238E27FC236}">
              <a16:creationId xmlns:a16="http://schemas.microsoft.com/office/drawing/2014/main" xmlns="" id="{00000000-0008-0000-0000-00002C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xdr:col>
      <xdr:colOff>0</xdr:colOff>
      <xdr:row>9</xdr:row>
      <xdr:rowOff>0</xdr:rowOff>
    </xdr:from>
    <xdr:ext cx="2336800" cy="264560"/>
    <xdr:sp macro="" textlink="">
      <xdr:nvSpPr>
        <xdr:cNvPr id="45" name="テキスト ボックス 44">
          <a:extLst>
            <a:ext uri="{FF2B5EF4-FFF2-40B4-BE49-F238E27FC236}">
              <a16:creationId xmlns:a16="http://schemas.microsoft.com/office/drawing/2014/main" xmlns="" id="{00000000-0008-0000-0000-00002D000000}"/>
            </a:ext>
          </a:extLst>
        </xdr:cNvPr>
        <xdr:cNvSpPr txBox="1"/>
      </xdr:nvSpPr>
      <xdr:spPr>
        <a:xfrm>
          <a:off x="108585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xdr:col>
      <xdr:colOff>0</xdr:colOff>
      <xdr:row>9</xdr:row>
      <xdr:rowOff>0</xdr:rowOff>
    </xdr:from>
    <xdr:ext cx="2336800" cy="264560"/>
    <xdr:sp macro="" textlink="">
      <xdr:nvSpPr>
        <xdr:cNvPr id="46" name="テキスト ボックス 45">
          <a:extLst>
            <a:ext uri="{FF2B5EF4-FFF2-40B4-BE49-F238E27FC236}">
              <a16:creationId xmlns:a16="http://schemas.microsoft.com/office/drawing/2014/main" xmlns="" id="{00000000-0008-0000-0000-00002E000000}"/>
            </a:ext>
          </a:extLst>
        </xdr:cNvPr>
        <xdr:cNvSpPr txBox="1"/>
      </xdr:nvSpPr>
      <xdr:spPr>
        <a:xfrm>
          <a:off x="108585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47" name="テキスト ボックス 46">
          <a:extLst>
            <a:ext uri="{FF2B5EF4-FFF2-40B4-BE49-F238E27FC236}">
              <a16:creationId xmlns:a16="http://schemas.microsoft.com/office/drawing/2014/main" xmlns="" id="{00000000-0008-0000-0000-00002F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48" name="テキスト ボックス 47">
          <a:extLst>
            <a:ext uri="{FF2B5EF4-FFF2-40B4-BE49-F238E27FC236}">
              <a16:creationId xmlns:a16="http://schemas.microsoft.com/office/drawing/2014/main" xmlns="" id="{00000000-0008-0000-0000-000030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xdr:col>
      <xdr:colOff>0</xdr:colOff>
      <xdr:row>9</xdr:row>
      <xdr:rowOff>0</xdr:rowOff>
    </xdr:from>
    <xdr:ext cx="2336800" cy="264560"/>
    <xdr:sp macro="" textlink="">
      <xdr:nvSpPr>
        <xdr:cNvPr id="49" name="テキスト ボックス 48">
          <a:extLst>
            <a:ext uri="{FF2B5EF4-FFF2-40B4-BE49-F238E27FC236}">
              <a16:creationId xmlns:a16="http://schemas.microsoft.com/office/drawing/2014/main" xmlns="" id="{00000000-0008-0000-0000-000031000000}"/>
            </a:ext>
          </a:extLst>
        </xdr:cNvPr>
        <xdr:cNvSpPr txBox="1"/>
      </xdr:nvSpPr>
      <xdr:spPr>
        <a:xfrm>
          <a:off x="108585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xdr:col>
      <xdr:colOff>0</xdr:colOff>
      <xdr:row>9</xdr:row>
      <xdr:rowOff>0</xdr:rowOff>
    </xdr:from>
    <xdr:ext cx="2336800" cy="264560"/>
    <xdr:sp macro="" textlink="">
      <xdr:nvSpPr>
        <xdr:cNvPr id="50" name="テキスト ボックス 49">
          <a:extLst>
            <a:ext uri="{FF2B5EF4-FFF2-40B4-BE49-F238E27FC236}">
              <a16:creationId xmlns:a16="http://schemas.microsoft.com/office/drawing/2014/main" xmlns="" id="{00000000-0008-0000-0000-000032000000}"/>
            </a:ext>
          </a:extLst>
        </xdr:cNvPr>
        <xdr:cNvSpPr txBox="1"/>
      </xdr:nvSpPr>
      <xdr:spPr>
        <a:xfrm>
          <a:off x="108585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51" name="テキスト ボックス 50">
          <a:extLst>
            <a:ext uri="{FF2B5EF4-FFF2-40B4-BE49-F238E27FC236}">
              <a16:creationId xmlns:a16="http://schemas.microsoft.com/office/drawing/2014/main" xmlns="" id="{00000000-0008-0000-0000-000033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52" name="テキスト ボックス 51">
          <a:extLst>
            <a:ext uri="{FF2B5EF4-FFF2-40B4-BE49-F238E27FC236}">
              <a16:creationId xmlns:a16="http://schemas.microsoft.com/office/drawing/2014/main" xmlns="" id="{00000000-0008-0000-0000-000034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xdr:col>
      <xdr:colOff>0</xdr:colOff>
      <xdr:row>9</xdr:row>
      <xdr:rowOff>0</xdr:rowOff>
    </xdr:from>
    <xdr:ext cx="2336800" cy="264560"/>
    <xdr:sp macro="" textlink="">
      <xdr:nvSpPr>
        <xdr:cNvPr id="53" name="テキスト ボックス 52">
          <a:extLst>
            <a:ext uri="{FF2B5EF4-FFF2-40B4-BE49-F238E27FC236}">
              <a16:creationId xmlns:a16="http://schemas.microsoft.com/office/drawing/2014/main" xmlns="" id="{00000000-0008-0000-0000-000035000000}"/>
            </a:ext>
          </a:extLst>
        </xdr:cNvPr>
        <xdr:cNvSpPr txBox="1"/>
      </xdr:nvSpPr>
      <xdr:spPr>
        <a:xfrm>
          <a:off x="108585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xdr:col>
      <xdr:colOff>0</xdr:colOff>
      <xdr:row>9</xdr:row>
      <xdr:rowOff>0</xdr:rowOff>
    </xdr:from>
    <xdr:ext cx="2336800" cy="264560"/>
    <xdr:sp macro="" textlink="">
      <xdr:nvSpPr>
        <xdr:cNvPr id="54" name="テキスト ボックス 53">
          <a:extLst>
            <a:ext uri="{FF2B5EF4-FFF2-40B4-BE49-F238E27FC236}">
              <a16:creationId xmlns:a16="http://schemas.microsoft.com/office/drawing/2014/main" xmlns="" id="{00000000-0008-0000-0000-000036000000}"/>
            </a:ext>
          </a:extLst>
        </xdr:cNvPr>
        <xdr:cNvSpPr txBox="1"/>
      </xdr:nvSpPr>
      <xdr:spPr>
        <a:xfrm>
          <a:off x="108585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55" name="テキスト ボックス 54">
          <a:extLst>
            <a:ext uri="{FF2B5EF4-FFF2-40B4-BE49-F238E27FC236}">
              <a16:creationId xmlns:a16="http://schemas.microsoft.com/office/drawing/2014/main" xmlns="" id="{00000000-0008-0000-0000-000037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56" name="テキスト ボックス 55">
          <a:extLst>
            <a:ext uri="{FF2B5EF4-FFF2-40B4-BE49-F238E27FC236}">
              <a16:creationId xmlns:a16="http://schemas.microsoft.com/office/drawing/2014/main" xmlns="" id="{00000000-0008-0000-0000-000038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xdr:col>
      <xdr:colOff>0</xdr:colOff>
      <xdr:row>9</xdr:row>
      <xdr:rowOff>0</xdr:rowOff>
    </xdr:from>
    <xdr:ext cx="2336800" cy="264560"/>
    <xdr:sp macro="" textlink="">
      <xdr:nvSpPr>
        <xdr:cNvPr id="57" name="テキスト ボックス 56">
          <a:extLst>
            <a:ext uri="{FF2B5EF4-FFF2-40B4-BE49-F238E27FC236}">
              <a16:creationId xmlns:a16="http://schemas.microsoft.com/office/drawing/2014/main" xmlns="" id="{00000000-0008-0000-0000-000039000000}"/>
            </a:ext>
          </a:extLst>
        </xdr:cNvPr>
        <xdr:cNvSpPr txBox="1"/>
      </xdr:nvSpPr>
      <xdr:spPr>
        <a:xfrm>
          <a:off x="9048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xdr:col>
      <xdr:colOff>0</xdr:colOff>
      <xdr:row>9</xdr:row>
      <xdr:rowOff>0</xdr:rowOff>
    </xdr:from>
    <xdr:ext cx="2336800" cy="264560"/>
    <xdr:sp macro="" textlink="">
      <xdr:nvSpPr>
        <xdr:cNvPr id="58" name="テキスト ボックス 57">
          <a:extLst>
            <a:ext uri="{FF2B5EF4-FFF2-40B4-BE49-F238E27FC236}">
              <a16:creationId xmlns:a16="http://schemas.microsoft.com/office/drawing/2014/main" xmlns="" id="{00000000-0008-0000-0000-00003A000000}"/>
            </a:ext>
          </a:extLst>
        </xdr:cNvPr>
        <xdr:cNvSpPr txBox="1"/>
      </xdr:nvSpPr>
      <xdr:spPr>
        <a:xfrm>
          <a:off x="9048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xdr:col>
      <xdr:colOff>0</xdr:colOff>
      <xdr:row>9</xdr:row>
      <xdr:rowOff>0</xdr:rowOff>
    </xdr:from>
    <xdr:ext cx="2336800" cy="264560"/>
    <xdr:sp macro="" textlink="">
      <xdr:nvSpPr>
        <xdr:cNvPr id="59" name="テキスト ボックス 58">
          <a:extLst>
            <a:ext uri="{FF2B5EF4-FFF2-40B4-BE49-F238E27FC236}">
              <a16:creationId xmlns:a16="http://schemas.microsoft.com/office/drawing/2014/main" xmlns="" id="{00000000-0008-0000-0000-00003B000000}"/>
            </a:ext>
          </a:extLst>
        </xdr:cNvPr>
        <xdr:cNvSpPr txBox="1"/>
      </xdr:nvSpPr>
      <xdr:spPr>
        <a:xfrm>
          <a:off x="9048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46</xdr:row>
      <xdr:rowOff>0</xdr:rowOff>
    </xdr:from>
    <xdr:ext cx="101602" cy="226766"/>
    <xdr:sp macro="" textlink="">
      <xdr:nvSpPr>
        <xdr:cNvPr id="60" name="テキスト ボックス 59">
          <a:extLst>
            <a:ext uri="{FF2B5EF4-FFF2-40B4-BE49-F238E27FC236}">
              <a16:creationId xmlns:a16="http://schemas.microsoft.com/office/drawing/2014/main" xmlns="" id="{00000000-0008-0000-0000-00003C000000}"/>
            </a:ext>
          </a:extLst>
        </xdr:cNvPr>
        <xdr:cNvSpPr txBox="1"/>
      </xdr:nvSpPr>
      <xdr:spPr>
        <a:xfrm>
          <a:off x="25069800" y="32318325"/>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46</xdr:row>
      <xdr:rowOff>0</xdr:rowOff>
    </xdr:from>
    <xdr:ext cx="2336800" cy="264560"/>
    <xdr:sp macro="" textlink="">
      <xdr:nvSpPr>
        <xdr:cNvPr id="61" name="テキスト ボックス 60">
          <a:extLst>
            <a:ext uri="{FF2B5EF4-FFF2-40B4-BE49-F238E27FC236}">
              <a16:creationId xmlns:a16="http://schemas.microsoft.com/office/drawing/2014/main" xmlns="" id="{00000000-0008-0000-0000-00003D000000}"/>
            </a:ext>
          </a:extLst>
        </xdr:cNvPr>
        <xdr:cNvSpPr txBox="1"/>
      </xdr:nvSpPr>
      <xdr:spPr>
        <a:xfrm>
          <a:off x="25069800" y="32318325"/>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46</xdr:row>
      <xdr:rowOff>0</xdr:rowOff>
    </xdr:from>
    <xdr:ext cx="101602" cy="226766"/>
    <xdr:sp macro="" textlink="">
      <xdr:nvSpPr>
        <xdr:cNvPr id="62" name="テキスト ボックス 61">
          <a:extLst>
            <a:ext uri="{FF2B5EF4-FFF2-40B4-BE49-F238E27FC236}">
              <a16:creationId xmlns:a16="http://schemas.microsoft.com/office/drawing/2014/main" xmlns="" id="{00000000-0008-0000-0000-00003E000000}"/>
            </a:ext>
          </a:extLst>
        </xdr:cNvPr>
        <xdr:cNvSpPr txBox="1"/>
      </xdr:nvSpPr>
      <xdr:spPr>
        <a:xfrm>
          <a:off x="25069800" y="32318325"/>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46</xdr:row>
      <xdr:rowOff>0</xdr:rowOff>
    </xdr:from>
    <xdr:ext cx="2336800" cy="264560"/>
    <xdr:sp macro="" textlink="">
      <xdr:nvSpPr>
        <xdr:cNvPr id="63" name="テキスト ボックス 62">
          <a:extLst>
            <a:ext uri="{FF2B5EF4-FFF2-40B4-BE49-F238E27FC236}">
              <a16:creationId xmlns:a16="http://schemas.microsoft.com/office/drawing/2014/main" xmlns="" id="{00000000-0008-0000-0000-00003F000000}"/>
            </a:ext>
          </a:extLst>
        </xdr:cNvPr>
        <xdr:cNvSpPr txBox="1"/>
      </xdr:nvSpPr>
      <xdr:spPr>
        <a:xfrm>
          <a:off x="25069800" y="32318325"/>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46</xdr:row>
      <xdr:rowOff>0</xdr:rowOff>
    </xdr:from>
    <xdr:ext cx="2336800" cy="264560"/>
    <xdr:sp macro="" textlink="">
      <xdr:nvSpPr>
        <xdr:cNvPr id="64" name="テキスト ボックス 63">
          <a:extLst>
            <a:ext uri="{FF2B5EF4-FFF2-40B4-BE49-F238E27FC236}">
              <a16:creationId xmlns:a16="http://schemas.microsoft.com/office/drawing/2014/main" xmlns="" id="{00000000-0008-0000-0000-000040000000}"/>
            </a:ext>
          </a:extLst>
        </xdr:cNvPr>
        <xdr:cNvSpPr txBox="1"/>
      </xdr:nvSpPr>
      <xdr:spPr>
        <a:xfrm>
          <a:off x="25069800" y="32318325"/>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46</xdr:row>
      <xdr:rowOff>0</xdr:rowOff>
    </xdr:from>
    <xdr:ext cx="101602" cy="226766"/>
    <xdr:sp macro="" textlink="">
      <xdr:nvSpPr>
        <xdr:cNvPr id="65" name="テキスト ボックス 64">
          <a:extLst>
            <a:ext uri="{FF2B5EF4-FFF2-40B4-BE49-F238E27FC236}">
              <a16:creationId xmlns:a16="http://schemas.microsoft.com/office/drawing/2014/main" xmlns="" id="{00000000-0008-0000-0000-000041000000}"/>
            </a:ext>
          </a:extLst>
        </xdr:cNvPr>
        <xdr:cNvSpPr txBox="1"/>
      </xdr:nvSpPr>
      <xdr:spPr>
        <a:xfrm>
          <a:off x="25069800" y="32318325"/>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46</xdr:row>
      <xdr:rowOff>0</xdr:rowOff>
    </xdr:from>
    <xdr:ext cx="101602" cy="226766"/>
    <xdr:sp macro="" textlink="">
      <xdr:nvSpPr>
        <xdr:cNvPr id="66" name="テキスト ボックス 65">
          <a:extLst>
            <a:ext uri="{FF2B5EF4-FFF2-40B4-BE49-F238E27FC236}">
              <a16:creationId xmlns:a16="http://schemas.microsoft.com/office/drawing/2014/main" xmlns="" id="{00000000-0008-0000-0000-000042000000}"/>
            </a:ext>
          </a:extLst>
        </xdr:cNvPr>
        <xdr:cNvSpPr txBox="1"/>
      </xdr:nvSpPr>
      <xdr:spPr>
        <a:xfrm>
          <a:off x="25069800" y="32318325"/>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6</xdr:row>
      <xdr:rowOff>0</xdr:rowOff>
    </xdr:from>
    <xdr:ext cx="101602" cy="226766"/>
    <xdr:sp macro="" textlink="">
      <xdr:nvSpPr>
        <xdr:cNvPr id="67" name="テキスト ボックス 66">
          <a:extLst>
            <a:ext uri="{FF2B5EF4-FFF2-40B4-BE49-F238E27FC236}">
              <a16:creationId xmlns:a16="http://schemas.microsoft.com/office/drawing/2014/main" xmlns="" id="{00000000-0008-0000-0000-000043000000}"/>
            </a:ext>
          </a:extLst>
        </xdr:cNvPr>
        <xdr:cNvSpPr txBox="1"/>
      </xdr:nvSpPr>
      <xdr:spPr>
        <a:xfrm>
          <a:off x="25069800" y="3619500"/>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6</xdr:row>
      <xdr:rowOff>0</xdr:rowOff>
    </xdr:from>
    <xdr:ext cx="101602" cy="226766"/>
    <xdr:sp macro="" textlink="">
      <xdr:nvSpPr>
        <xdr:cNvPr id="68" name="テキスト ボックス 67">
          <a:extLst>
            <a:ext uri="{FF2B5EF4-FFF2-40B4-BE49-F238E27FC236}">
              <a16:creationId xmlns:a16="http://schemas.microsoft.com/office/drawing/2014/main" xmlns="" id="{00000000-0008-0000-0000-000044000000}"/>
            </a:ext>
          </a:extLst>
        </xdr:cNvPr>
        <xdr:cNvSpPr txBox="1"/>
      </xdr:nvSpPr>
      <xdr:spPr>
        <a:xfrm>
          <a:off x="25069800" y="3619500"/>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6</xdr:row>
      <xdr:rowOff>0</xdr:rowOff>
    </xdr:from>
    <xdr:ext cx="101602" cy="226766"/>
    <xdr:sp macro="" textlink="">
      <xdr:nvSpPr>
        <xdr:cNvPr id="69" name="テキスト ボックス 68">
          <a:extLst>
            <a:ext uri="{FF2B5EF4-FFF2-40B4-BE49-F238E27FC236}">
              <a16:creationId xmlns:a16="http://schemas.microsoft.com/office/drawing/2014/main" xmlns="" id="{00000000-0008-0000-0000-000045000000}"/>
            </a:ext>
          </a:extLst>
        </xdr:cNvPr>
        <xdr:cNvSpPr txBox="1"/>
      </xdr:nvSpPr>
      <xdr:spPr>
        <a:xfrm>
          <a:off x="25069800" y="3619500"/>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6</xdr:row>
      <xdr:rowOff>0</xdr:rowOff>
    </xdr:from>
    <xdr:ext cx="101602" cy="226766"/>
    <xdr:sp macro="" textlink="">
      <xdr:nvSpPr>
        <xdr:cNvPr id="70" name="テキスト ボックス 69">
          <a:extLst>
            <a:ext uri="{FF2B5EF4-FFF2-40B4-BE49-F238E27FC236}">
              <a16:creationId xmlns:a16="http://schemas.microsoft.com/office/drawing/2014/main" xmlns="" id="{00000000-0008-0000-0000-000046000000}"/>
            </a:ext>
          </a:extLst>
        </xdr:cNvPr>
        <xdr:cNvSpPr txBox="1"/>
      </xdr:nvSpPr>
      <xdr:spPr>
        <a:xfrm>
          <a:off x="25069800" y="3619500"/>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71" name="テキスト ボックス 70">
          <a:extLst>
            <a:ext uri="{FF2B5EF4-FFF2-40B4-BE49-F238E27FC236}">
              <a16:creationId xmlns:a16="http://schemas.microsoft.com/office/drawing/2014/main" xmlns="" id="{00000000-0008-0000-0000-000047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72" name="テキスト ボックス 71">
          <a:extLst>
            <a:ext uri="{FF2B5EF4-FFF2-40B4-BE49-F238E27FC236}">
              <a16:creationId xmlns:a16="http://schemas.microsoft.com/office/drawing/2014/main" xmlns="" id="{00000000-0008-0000-0000-000048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73" name="テキスト ボックス 72">
          <a:extLst>
            <a:ext uri="{FF2B5EF4-FFF2-40B4-BE49-F238E27FC236}">
              <a16:creationId xmlns:a16="http://schemas.microsoft.com/office/drawing/2014/main" xmlns="" id="{00000000-0008-0000-0000-000049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74" name="テキスト ボックス 73">
          <a:extLst>
            <a:ext uri="{FF2B5EF4-FFF2-40B4-BE49-F238E27FC236}">
              <a16:creationId xmlns:a16="http://schemas.microsoft.com/office/drawing/2014/main" xmlns="" id="{00000000-0008-0000-0000-00004A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75" name="テキスト ボックス 74">
          <a:extLst>
            <a:ext uri="{FF2B5EF4-FFF2-40B4-BE49-F238E27FC236}">
              <a16:creationId xmlns:a16="http://schemas.microsoft.com/office/drawing/2014/main" xmlns="" id="{00000000-0008-0000-0000-00004B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101602" cy="226766"/>
    <xdr:sp macro="" textlink="">
      <xdr:nvSpPr>
        <xdr:cNvPr id="76" name="テキスト ボックス 75">
          <a:extLst>
            <a:ext uri="{FF2B5EF4-FFF2-40B4-BE49-F238E27FC236}">
              <a16:creationId xmlns:a16="http://schemas.microsoft.com/office/drawing/2014/main" xmlns="" id="{00000000-0008-0000-0000-00004C000000}"/>
            </a:ext>
          </a:extLst>
        </xdr:cNvPr>
        <xdr:cNvSpPr txBox="1"/>
      </xdr:nvSpPr>
      <xdr:spPr>
        <a:xfrm>
          <a:off x="25069800" y="9677400"/>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77" name="テキスト ボックス 76">
          <a:extLst>
            <a:ext uri="{FF2B5EF4-FFF2-40B4-BE49-F238E27FC236}">
              <a16:creationId xmlns:a16="http://schemas.microsoft.com/office/drawing/2014/main" xmlns="" id="{00000000-0008-0000-0000-00004D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101602" cy="226766"/>
    <xdr:sp macro="" textlink="">
      <xdr:nvSpPr>
        <xdr:cNvPr id="78" name="テキスト ボックス 77">
          <a:extLst>
            <a:ext uri="{FF2B5EF4-FFF2-40B4-BE49-F238E27FC236}">
              <a16:creationId xmlns:a16="http://schemas.microsoft.com/office/drawing/2014/main" xmlns="" id="{00000000-0008-0000-0000-00004E000000}"/>
            </a:ext>
          </a:extLst>
        </xdr:cNvPr>
        <xdr:cNvSpPr txBox="1"/>
      </xdr:nvSpPr>
      <xdr:spPr>
        <a:xfrm>
          <a:off x="25069800" y="9677400"/>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79" name="テキスト ボックス 78">
          <a:extLst>
            <a:ext uri="{FF2B5EF4-FFF2-40B4-BE49-F238E27FC236}">
              <a16:creationId xmlns:a16="http://schemas.microsoft.com/office/drawing/2014/main" xmlns="" id="{00000000-0008-0000-0000-00004F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80" name="テキスト ボックス 79">
          <a:extLst>
            <a:ext uri="{FF2B5EF4-FFF2-40B4-BE49-F238E27FC236}">
              <a16:creationId xmlns:a16="http://schemas.microsoft.com/office/drawing/2014/main" xmlns="" id="{00000000-0008-0000-0000-000050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101602" cy="226766"/>
    <xdr:sp macro="" textlink="">
      <xdr:nvSpPr>
        <xdr:cNvPr id="81" name="テキスト ボックス 80">
          <a:extLst>
            <a:ext uri="{FF2B5EF4-FFF2-40B4-BE49-F238E27FC236}">
              <a16:creationId xmlns:a16="http://schemas.microsoft.com/office/drawing/2014/main" xmlns="" id="{00000000-0008-0000-0000-000051000000}"/>
            </a:ext>
          </a:extLst>
        </xdr:cNvPr>
        <xdr:cNvSpPr txBox="1"/>
      </xdr:nvSpPr>
      <xdr:spPr>
        <a:xfrm>
          <a:off x="25069800" y="9677400"/>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9</xdr:row>
      <xdr:rowOff>0</xdr:rowOff>
    </xdr:from>
    <xdr:ext cx="101602" cy="226766"/>
    <xdr:sp macro="" textlink="">
      <xdr:nvSpPr>
        <xdr:cNvPr id="82" name="テキスト ボックス 81">
          <a:extLst>
            <a:ext uri="{FF2B5EF4-FFF2-40B4-BE49-F238E27FC236}">
              <a16:creationId xmlns:a16="http://schemas.microsoft.com/office/drawing/2014/main" xmlns="" id="{00000000-0008-0000-0000-000052000000}"/>
            </a:ext>
          </a:extLst>
        </xdr:cNvPr>
        <xdr:cNvSpPr txBox="1"/>
      </xdr:nvSpPr>
      <xdr:spPr>
        <a:xfrm>
          <a:off x="25069800" y="9677400"/>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6</xdr:row>
      <xdr:rowOff>0</xdr:rowOff>
    </xdr:from>
    <xdr:ext cx="101602" cy="226766"/>
    <xdr:sp macro="" textlink="">
      <xdr:nvSpPr>
        <xdr:cNvPr id="83" name="テキスト ボックス 82">
          <a:extLst>
            <a:ext uri="{FF2B5EF4-FFF2-40B4-BE49-F238E27FC236}">
              <a16:creationId xmlns:a16="http://schemas.microsoft.com/office/drawing/2014/main" xmlns="" id="{00000000-0008-0000-0000-000053000000}"/>
            </a:ext>
          </a:extLst>
        </xdr:cNvPr>
        <xdr:cNvSpPr txBox="1"/>
      </xdr:nvSpPr>
      <xdr:spPr>
        <a:xfrm>
          <a:off x="25069800" y="3619500"/>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6</xdr:row>
      <xdr:rowOff>0</xdr:rowOff>
    </xdr:from>
    <xdr:ext cx="2336800" cy="264560"/>
    <xdr:sp macro="" textlink="">
      <xdr:nvSpPr>
        <xdr:cNvPr id="84" name="テキスト ボックス 83">
          <a:extLst>
            <a:ext uri="{FF2B5EF4-FFF2-40B4-BE49-F238E27FC236}">
              <a16:creationId xmlns:a16="http://schemas.microsoft.com/office/drawing/2014/main" xmlns="" id="{00000000-0008-0000-0000-000054000000}"/>
            </a:ext>
          </a:extLst>
        </xdr:cNvPr>
        <xdr:cNvSpPr txBox="1"/>
      </xdr:nvSpPr>
      <xdr:spPr>
        <a:xfrm>
          <a:off x="25069800" y="36195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6</xdr:row>
      <xdr:rowOff>0</xdr:rowOff>
    </xdr:from>
    <xdr:ext cx="101602" cy="226766"/>
    <xdr:sp macro="" textlink="">
      <xdr:nvSpPr>
        <xdr:cNvPr id="85" name="テキスト ボックス 84">
          <a:extLst>
            <a:ext uri="{FF2B5EF4-FFF2-40B4-BE49-F238E27FC236}">
              <a16:creationId xmlns:a16="http://schemas.microsoft.com/office/drawing/2014/main" xmlns="" id="{00000000-0008-0000-0000-000055000000}"/>
            </a:ext>
          </a:extLst>
        </xdr:cNvPr>
        <xdr:cNvSpPr txBox="1"/>
      </xdr:nvSpPr>
      <xdr:spPr>
        <a:xfrm>
          <a:off x="25069800" y="3619500"/>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6</xdr:row>
      <xdr:rowOff>0</xdr:rowOff>
    </xdr:from>
    <xdr:ext cx="101602" cy="226766"/>
    <xdr:sp macro="" textlink="">
      <xdr:nvSpPr>
        <xdr:cNvPr id="86" name="テキスト ボックス 85">
          <a:extLst>
            <a:ext uri="{FF2B5EF4-FFF2-40B4-BE49-F238E27FC236}">
              <a16:creationId xmlns:a16="http://schemas.microsoft.com/office/drawing/2014/main" xmlns="" id="{00000000-0008-0000-0000-000056000000}"/>
            </a:ext>
          </a:extLst>
        </xdr:cNvPr>
        <xdr:cNvSpPr txBox="1"/>
      </xdr:nvSpPr>
      <xdr:spPr>
        <a:xfrm>
          <a:off x="25069800" y="3619500"/>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6</xdr:row>
      <xdr:rowOff>0</xdr:rowOff>
    </xdr:from>
    <xdr:ext cx="101602" cy="226766"/>
    <xdr:sp macro="" textlink="">
      <xdr:nvSpPr>
        <xdr:cNvPr id="87" name="テキスト ボックス 86">
          <a:extLst>
            <a:ext uri="{FF2B5EF4-FFF2-40B4-BE49-F238E27FC236}">
              <a16:creationId xmlns:a16="http://schemas.microsoft.com/office/drawing/2014/main" xmlns="" id="{00000000-0008-0000-0000-000057000000}"/>
            </a:ext>
          </a:extLst>
        </xdr:cNvPr>
        <xdr:cNvSpPr txBox="1"/>
      </xdr:nvSpPr>
      <xdr:spPr>
        <a:xfrm>
          <a:off x="25069800" y="3619500"/>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6</xdr:row>
      <xdr:rowOff>0</xdr:rowOff>
    </xdr:from>
    <xdr:ext cx="101602" cy="226766"/>
    <xdr:sp macro="" textlink="">
      <xdr:nvSpPr>
        <xdr:cNvPr id="88" name="テキスト ボックス 87">
          <a:extLst>
            <a:ext uri="{FF2B5EF4-FFF2-40B4-BE49-F238E27FC236}">
              <a16:creationId xmlns:a16="http://schemas.microsoft.com/office/drawing/2014/main" xmlns="" id="{00000000-0008-0000-0000-000058000000}"/>
            </a:ext>
          </a:extLst>
        </xdr:cNvPr>
        <xdr:cNvSpPr txBox="1"/>
      </xdr:nvSpPr>
      <xdr:spPr>
        <a:xfrm>
          <a:off x="25069800" y="3619500"/>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6</xdr:row>
      <xdr:rowOff>0</xdr:rowOff>
    </xdr:from>
    <xdr:ext cx="2336800" cy="264560"/>
    <xdr:sp macro="" textlink="">
      <xdr:nvSpPr>
        <xdr:cNvPr id="89" name="テキスト ボックス 88">
          <a:extLst>
            <a:ext uri="{FF2B5EF4-FFF2-40B4-BE49-F238E27FC236}">
              <a16:creationId xmlns:a16="http://schemas.microsoft.com/office/drawing/2014/main" xmlns="" id="{00000000-0008-0000-0000-000059000000}"/>
            </a:ext>
          </a:extLst>
        </xdr:cNvPr>
        <xdr:cNvSpPr txBox="1"/>
      </xdr:nvSpPr>
      <xdr:spPr>
        <a:xfrm>
          <a:off x="25069800" y="36195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6</xdr:row>
      <xdr:rowOff>0</xdr:rowOff>
    </xdr:from>
    <xdr:ext cx="101602" cy="226766"/>
    <xdr:sp macro="" textlink="">
      <xdr:nvSpPr>
        <xdr:cNvPr id="90" name="テキスト ボックス 89">
          <a:extLst>
            <a:ext uri="{FF2B5EF4-FFF2-40B4-BE49-F238E27FC236}">
              <a16:creationId xmlns:a16="http://schemas.microsoft.com/office/drawing/2014/main" xmlns="" id="{00000000-0008-0000-0000-00005A000000}"/>
            </a:ext>
          </a:extLst>
        </xdr:cNvPr>
        <xdr:cNvSpPr txBox="1"/>
      </xdr:nvSpPr>
      <xdr:spPr>
        <a:xfrm>
          <a:off x="25069800" y="3619500"/>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6</xdr:row>
      <xdr:rowOff>0</xdr:rowOff>
    </xdr:from>
    <xdr:ext cx="101602" cy="226766"/>
    <xdr:sp macro="" textlink="">
      <xdr:nvSpPr>
        <xdr:cNvPr id="91" name="テキスト ボックス 90">
          <a:extLst>
            <a:ext uri="{FF2B5EF4-FFF2-40B4-BE49-F238E27FC236}">
              <a16:creationId xmlns:a16="http://schemas.microsoft.com/office/drawing/2014/main" xmlns="" id="{00000000-0008-0000-0000-00005B000000}"/>
            </a:ext>
          </a:extLst>
        </xdr:cNvPr>
        <xdr:cNvSpPr txBox="1"/>
      </xdr:nvSpPr>
      <xdr:spPr>
        <a:xfrm>
          <a:off x="25069800" y="3619500"/>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6</xdr:row>
      <xdr:rowOff>0</xdr:rowOff>
    </xdr:from>
    <xdr:ext cx="101602" cy="226766"/>
    <xdr:sp macro="" textlink="">
      <xdr:nvSpPr>
        <xdr:cNvPr id="92" name="テキスト ボックス 91">
          <a:extLst>
            <a:ext uri="{FF2B5EF4-FFF2-40B4-BE49-F238E27FC236}">
              <a16:creationId xmlns:a16="http://schemas.microsoft.com/office/drawing/2014/main" xmlns="" id="{00000000-0008-0000-0000-00005C000000}"/>
            </a:ext>
          </a:extLst>
        </xdr:cNvPr>
        <xdr:cNvSpPr txBox="1"/>
      </xdr:nvSpPr>
      <xdr:spPr>
        <a:xfrm>
          <a:off x="25069800" y="3619500"/>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93" name="テキスト ボックス 92">
          <a:extLst>
            <a:ext uri="{FF2B5EF4-FFF2-40B4-BE49-F238E27FC236}">
              <a16:creationId xmlns:a16="http://schemas.microsoft.com/office/drawing/2014/main" xmlns="" id="{00000000-0008-0000-0000-00005D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94" name="テキスト ボックス 93">
          <a:extLst>
            <a:ext uri="{FF2B5EF4-FFF2-40B4-BE49-F238E27FC236}">
              <a16:creationId xmlns:a16="http://schemas.microsoft.com/office/drawing/2014/main" xmlns="" id="{00000000-0008-0000-0000-00005E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95" name="テキスト ボックス 94">
          <a:extLst>
            <a:ext uri="{FF2B5EF4-FFF2-40B4-BE49-F238E27FC236}">
              <a16:creationId xmlns:a16="http://schemas.microsoft.com/office/drawing/2014/main" xmlns="" id="{00000000-0008-0000-0000-00005F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96" name="テキスト ボックス 95">
          <a:extLst>
            <a:ext uri="{FF2B5EF4-FFF2-40B4-BE49-F238E27FC236}">
              <a16:creationId xmlns:a16="http://schemas.microsoft.com/office/drawing/2014/main" xmlns="" id="{00000000-0008-0000-0000-000060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25</xdr:col>
      <xdr:colOff>361950</xdr:colOff>
      <xdr:row>9</xdr:row>
      <xdr:rowOff>38100</xdr:rowOff>
    </xdr:from>
    <xdr:ext cx="2336800" cy="264560"/>
    <xdr:sp macro="" textlink="">
      <xdr:nvSpPr>
        <xdr:cNvPr id="97" name="テキスト ボックス 96">
          <a:extLst>
            <a:ext uri="{FF2B5EF4-FFF2-40B4-BE49-F238E27FC236}">
              <a16:creationId xmlns:a16="http://schemas.microsoft.com/office/drawing/2014/main" xmlns="" id="{00000000-0008-0000-0000-000061000000}"/>
            </a:ext>
          </a:extLst>
        </xdr:cNvPr>
        <xdr:cNvSpPr txBox="1"/>
      </xdr:nvSpPr>
      <xdr:spPr>
        <a:xfrm>
          <a:off x="37680900" y="97155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23</xdr:col>
      <xdr:colOff>0</xdr:colOff>
      <xdr:row>9</xdr:row>
      <xdr:rowOff>0</xdr:rowOff>
    </xdr:from>
    <xdr:ext cx="2336800" cy="264560"/>
    <xdr:sp macro="" textlink="">
      <xdr:nvSpPr>
        <xdr:cNvPr id="98" name="テキスト ボックス 97">
          <a:extLst>
            <a:ext uri="{FF2B5EF4-FFF2-40B4-BE49-F238E27FC236}">
              <a16:creationId xmlns:a16="http://schemas.microsoft.com/office/drawing/2014/main" xmlns="" id="{00000000-0008-0000-0000-000062000000}"/>
            </a:ext>
          </a:extLst>
        </xdr:cNvPr>
        <xdr:cNvSpPr txBox="1"/>
      </xdr:nvSpPr>
      <xdr:spPr>
        <a:xfrm>
          <a:off x="3349942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23</xdr:col>
      <xdr:colOff>0</xdr:colOff>
      <xdr:row>9</xdr:row>
      <xdr:rowOff>0</xdr:rowOff>
    </xdr:from>
    <xdr:ext cx="2336800" cy="264560"/>
    <xdr:sp macro="" textlink="">
      <xdr:nvSpPr>
        <xdr:cNvPr id="99" name="テキスト ボックス 98">
          <a:extLst>
            <a:ext uri="{FF2B5EF4-FFF2-40B4-BE49-F238E27FC236}">
              <a16:creationId xmlns:a16="http://schemas.microsoft.com/office/drawing/2014/main" xmlns="" id="{00000000-0008-0000-0000-000063000000}"/>
            </a:ext>
          </a:extLst>
        </xdr:cNvPr>
        <xdr:cNvSpPr txBox="1"/>
      </xdr:nvSpPr>
      <xdr:spPr>
        <a:xfrm>
          <a:off x="3349942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25</xdr:col>
      <xdr:colOff>228600</xdr:colOff>
      <xdr:row>9</xdr:row>
      <xdr:rowOff>19050</xdr:rowOff>
    </xdr:from>
    <xdr:ext cx="2336800" cy="264560"/>
    <xdr:sp macro="" textlink="">
      <xdr:nvSpPr>
        <xdr:cNvPr id="100" name="テキスト ボックス 99">
          <a:extLst>
            <a:ext uri="{FF2B5EF4-FFF2-40B4-BE49-F238E27FC236}">
              <a16:creationId xmlns:a16="http://schemas.microsoft.com/office/drawing/2014/main" xmlns="" id="{00000000-0008-0000-0000-000064000000}"/>
            </a:ext>
          </a:extLst>
        </xdr:cNvPr>
        <xdr:cNvSpPr txBox="1"/>
      </xdr:nvSpPr>
      <xdr:spPr>
        <a:xfrm>
          <a:off x="37547550" y="969645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23</xdr:col>
      <xdr:colOff>0</xdr:colOff>
      <xdr:row>9</xdr:row>
      <xdr:rowOff>0</xdr:rowOff>
    </xdr:from>
    <xdr:ext cx="2336800" cy="264560"/>
    <xdr:sp macro="" textlink="">
      <xdr:nvSpPr>
        <xdr:cNvPr id="101" name="テキスト ボックス 100">
          <a:extLst>
            <a:ext uri="{FF2B5EF4-FFF2-40B4-BE49-F238E27FC236}">
              <a16:creationId xmlns:a16="http://schemas.microsoft.com/office/drawing/2014/main" xmlns="" id="{00000000-0008-0000-0000-000065000000}"/>
            </a:ext>
          </a:extLst>
        </xdr:cNvPr>
        <xdr:cNvSpPr txBox="1"/>
      </xdr:nvSpPr>
      <xdr:spPr>
        <a:xfrm>
          <a:off x="3349942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23</xdr:col>
      <xdr:colOff>0</xdr:colOff>
      <xdr:row>9</xdr:row>
      <xdr:rowOff>0</xdr:rowOff>
    </xdr:from>
    <xdr:ext cx="2336800" cy="264560"/>
    <xdr:sp macro="" textlink="">
      <xdr:nvSpPr>
        <xdr:cNvPr id="102" name="テキスト ボックス 101">
          <a:extLst>
            <a:ext uri="{FF2B5EF4-FFF2-40B4-BE49-F238E27FC236}">
              <a16:creationId xmlns:a16="http://schemas.microsoft.com/office/drawing/2014/main" xmlns="" id="{00000000-0008-0000-0000-000066000000}"/>
            </a:ext>
          </a:extLst>
        </xdr:cNvPr>
        <xdr:cNvSpPr txBox="1"/>
      </xdr:nvSpPr>
      <xdr:spPr>
        <a:xfrm>
          <a:off x="3349942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6</xdr:row>
      <xdr:rowOff>0</xdr:rowOff>
    </xdr:from>
    <xdr:ext cx="101602" cy="226766"/>
    <xdr:sp macro="" textlink="">
      <xdr:nvSpPr>
        <xdr:cNvPr id="103" name="テキスト ボックス 102">
          <a:extLst>
            <a:ext uri="{FF2B5EF4-FFF2-40B4-BE49-F238E27FC236}">
              <a16:creationId xmlns:a16="http://schemas.microsoft.com/office/drawing/2014/main" xmlns="" id="{00000000-0008-0000-0000-000067000000}"/>
            </a:ext>
          </a:extLst>
        </xdr:cNvPr>
        <xdr:cNvSpPr txBox="1"/>
      </xdr:nvSpPr>
      <xdr:spPr>
        <a:xfrm>
          <a:off x="25069800" y="3619500"/>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6</xdr:row>
      <xdr:rowOff>0</xdr:rowOff>
    </xdr:from>
    <xdr:ext cx="2336800" cy="264560"/>
    <xdr:sp macro="" textlink="">
      <xdr:nvSpPr>
        <xdr:cNvPr id="104" name="テキスト ボックス 103">
          <a:extLst>
            <a:ext uri="{FF2B5EF4-FFF2-40B4-BE49-F238E27FC236}">
              <a16:creationId xmlns:a16="http://schemas.microsoft.com/office/drawing/2014/main" xmlns="" id="{00000000-0008-0000-0000-000068000000}"/>
            </a:ext>
          </a:extLst>
        </xdr:cNvPr>
        <xdr:cNvSpPr txBox="1"/>
      </xdr:nvSpPr>
      <xdr:spPr>
        <a:xfrm>
          <a:off x="25069800" y="36195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6</xdr:row>
      <xdr:rowOff>0</xdr:rowOff>
    </xdr:from>
    <xdr:ext cx="101602" cy="226766"/>
    <xdr:sp macro="" textlink="">
      <xdr:nvSpPr>
        <xdr:cNvPr id="105" name="テキスト ボックス 104">
          <a:extLst>
            <a:ext uri="{FF2B5EF4-FFF2-40B4-BE49-F238E27FC236}">
              <a16:creationId xmlns:a16="http://schemas.microsoft.com/office/drawing/2014/main" xmlns="" id="{00000000-0008-0000-0000-000069000000}"/>
            </a:ext>
          </a:extLst>
        </xdr:cNvPr>
        <xdr:cNvSpPr txBox="1"/>
      </xdr:nvSpPr>
      <xdr:spPr>
        <a:xfrm>
          <a:off x="25069800" y="3619500"/>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6</xdr:row>
      <xdr:rowOff>0</xdr:rowOff>
    </xdr:from>
    <xdr:ext cx="101602" cy="226766"/>
    <xdr:sp macro="" textlink="">
      <xdr:nvSpPr>
        <xdr:cNvPr id="106" name="テキスト ボックス 105">
          <a:extLst>
            <a:ext uri="{FF2B5EF4-FFF2-40B4-BE49-F238E27FC236}">
              <a16:creationId xmlns:a16="http://schemas.microsoft.com/office/drawing/2014/main" xmlns="" id="{00000000-0008-0000-0000-00006A000000}"/>
            </a:ext>
          </a:extLst>
        </xdr:cNvPr>
        <xdr:cNvSpPr txBox="1"/>
      </xdr:nvSpPr>
      <xdr:spPr>
        <a:xfrm>
          <a:off x="25069800" y="3619500"/>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6</xdr:row>
      <xdr:rowOff>0</xdr:rowOff>
    </xdr:from>
    <xdr:ext cx="101602" cy="226766"/>
    <xdr:sp macro="" textlink="">
      <xdr:nvSpPr>
        <xdr:cNvPr id="107" name="テキスト ボックス 106">
          <a:extLst>
            <a:ext uri="{FF2B5EF4-FFF2-40B4-BE49-F238E27FC236}">
              <a16:creationId xmlns:a16="http://schemas.microsoft.com/office/drawing/2014/main" xmlns="" id="{00000000-0008-0000-0000-00006B000000}"/>
            </a:ext>
          </a:extLst>
        </xdr:cNvPr>
        <xdr:cNvSpPr txBox="1"/>
      </xdr:nvSpPr>
      <xdr:spPr>
        <a:xfrm>
          <a:off x="25069800" y="3619500"/>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6</xdr:row>
      <xdr:rowOff>0</xdr:rowOff>
    </xdr:from>
    <xdr:ext cx="101602" cy="226766"/>
    <xdr:sp macro="" textlink="">
      <xdr:nvSpPr>
        <xdr:cNvPr id="108" name="テキスト ボックス 107">
          <a:extLst>
            <a:ext uri="{FF2B5EF4-FFF2-40B4-BE49-F238E27FC236}">
              <a16:creationId xmlns:a16="http://schemas.microsoft.com/office/drawing/2014/main" xmlns="" id="{00000000-0008-0000-0000-00006C000000}"/>
            </a:ext>
          </a:extLst>
        </xdr:cNvPr>
        <xdr:cNvSpPr txBox="1"/>
      </xdr:nvSpPr>
      <xdr:spPr>
        <a:xfrm>
          <a:off x="25069800" y="3619500"/>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6</xdr:row>
      <xdr:rowOff>0</xdr:rowOff>
    </xdr:from>
    <xdr:ext cx="2336800" cy="264560"/>
    <xdr:sp macro="" textlink="">
      <xdr:nvSpPr>
        <xdr:cNvPr id="109" name="テキスト ボックス 108">
          <a:extLst>
            <a:ext uri="{FF2B5EF4-FFF2-40B4-BE49-F238E27FC236}">
              <a16:creationId xmlns:a16="http://schemas.microsoft.com/office/drawing/2014/main" xmlns="" id="{00000000-0008-0000-0000-00006D000000}"/>
            </a:ext>
          </a:extLst>
        </xdr:cNvPr>
        <xdr:cNvSpPr txBox="1"/>
      </xdr:nvSpPr>
      <xdr:spPr>
        <a:xfrm>
          <a:off x="25069800" y="36195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6</xdr:row>
      <xdr:rowOff>0</xdr:rowOff>
    </xdr:from>
    <xdr:ext cx="101602" cy="226766"/>
    <xdr:sp macro="" textlink="">
      <xdr:nvSpPr>
        <xdr:cNvPr id="110" name="テキスト ボックス 109">
          <a:extLst>
            <a:ext uri="{FF2B5EF4-FFF2-40B4-BE49-F238E27FC236}">
              <a16:creationId xmlns:a16="http://schemas.microsoft.com/office/drawing/2014/main" xmlns="" id="{00000000-0008-0000-0000-00006E000000}"/>
            </a:ext>
          </a:extLst>
        </xdr:cNvPr>
        <xdr:cNvSpPr txBox="1"/>
      </xdr:nvSpPr>
      <xdr:spPr>
        <a:xfrm>
          <a:off x="25069800" y="3619500"/>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6</xdr:row>
      <xdr:rowOff>0</xdr:rowOff>
    </xdr:from>
    <xdr:ext cx="101602" cy="226766"/>
    <xdr:sp macro="" textlink="">
      <xdr:nvSpPr>
        <xdr:cNvPr id="111" name="テキスト ボックス 110">
          <a:extLst>
            <a:ext uri="{FF2B5EF4-FFF2-40B4-BE49-F238E27FC236}">
              <a16:creationId xmlns:a16="http://schemas.microsoft.com/office/drawing/2014/main" xmlns="" id="{00000000-0008-0000-0000-00006F000000}"/>
            </a:ext>
          </a:extLst>
        </xdr:cNvPr>
        <xdr:cNvSpPr txBox="1"/>
      </xdr:nvSpPr>
      <xdr:spPr>
        <a:xfrm>
          <a:off x="25069800" y="3619500"/>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6</xdr:row>
      <xdr:rowOff>0</xdr:rowOff>
    </xdr:from>
    <xdr:ext cx="101602" cy="226766"/>
    <xdr:sp macro="" textlink="">
      <xdr:nvSpPr>
        <xdr:cNvPr id="112" name="テキスト ボックス 111">
          <a:extLst>
            <a:ext uri="{FF2B5EF4-FFF2-40B4-BE49-F238E27FC236}">
              <a16:creationId xmlns:a16="http://schemas.microsoft.com/office/drawing/2014/main" xmlns="" id="{00000000-0008-0000-0000-000070000000}"/>
            </a:ext>
          </a:extLst>
        </xdr:cNvPr>
        <xdr:cNvSpPr txBox="1"/>
      </xdr:nvSpPr>
      <xdr:spPr>
        <a:xfrm>
          <a:off x="25069800" y="3619500"/>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6</xdr:row>
      <xdr:rowOff>0</xdr:rowOff>
    </xdr:from>
    <xdr:ext cx="101602" cy="226766"/>
    <xdr:sp macro="" textlink="">
      <xdr:nvSpPr>
        <xdr:cNvPr id="113" name="テキスト ボックス 112">
          <a:extLst>
            <a:ext uri="{FF2B5EF4-FFF2-40B4-BE49-F238E27FC236}">
              <a16:creationId xmlns:a16="http://schemas.microsoft.com/office/drawing/2014/main" xmlns="" id="{00000000-0008-0000-0000-000071000000}"/>
            </a:ext>
          </a:extLst>
        </xdr:cNvPr>
        <xdr:cNvSpPr txBox="1"/>
      </xdr:nvSpPr>
      <xdr:spPr>
        <a:xfrm>
          <a:off x="25069800" y="3619500"/>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6</xdr:row>
      <xdr:rowOff>0</xdr:rowOff>
    </xdr:from>
    <xdr:ext cx="2336800" cy="264560"/>
    <xdr:sp macro="" textlink="">
      <xdr:nvSpPr>
        <xdr:cNvPr id="114" name="テキスト ボックス 113">
          <a:extLst>
            <a:ext uri="{FF2B5EF4-FFF2-40B4-BE49-F238E27FC236}">
              <a16:creationId xmlns:a16="http://schemas.microsoft.com/office/drawing/2014/main" xmlns="" id="{00000000-0008-0000-0000-000072000000}"/>
            </a:ext>
          </a:extLst>
        </xdr:cNvPr>
        <xdr:cNvSpPr txBox="1"/>
      </xdr:nvSpPr>
      <xdr:spPr>
        <a:xfrm>
          <a:off x="25069800" y="36195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6</xdr:row>
      <xdr:rowOff>0</xdr:rowOff>
    </xdr:from>
    <xdr:ext cx="101602" cy="226766"/>
    <xdr:sp macro="" textlink="">
      <xdr:nvSpPr>
        <xdr:cNvPr id="115" name="テキスト ボックス 114">
          <a:extLst>
            <a:ext uri="{FF2B5EF4-FFF2-40B4-BE49-F238E27FC236}">
              <a16:creationId xmlns:a16="http://schemas.microsoft.com/office/drawing/2014/main" xmlns="" id="{00000000-0008-0000-0000-000073000000}"/>
            </a:ext>
          </a:extLst>
        </xdr:cNvPr>
        <xdr:cNvSpPr txBox="1"/>
      </xdr:nvSpPr>
      <xdr:spPr>
        <a:xfrm>
          <a:off x="25069800" y="3619500"/>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6</xdr:row>
      <xdr:rowOff>0</xdr:rowOff>
    </xdr:from>
    <xdr:ext cx="101602" cy="226766"/>
    <xdr:sp macro="" textlink="">
      <xdr:nvSpPr>
        <xdr:cNvPr id="116" name="テキスト ボックス 115">
          <a:extLst>
            <a:ext uri="{FF2B5EF4-FFF2-40B4-BE49-F238E27FC236}">
              <a16:creationId xmlns:a16="http://schemas.microsoft.com/office/drawing/2014/main" xmlns="" id="{00000000-0008-0000-0000-000074000000}"/>
            </a:ext>
          </a:extLst>
        </xdr:cNvPr>
        <xdr:cNvSpPr txBox="1"/>
      </xdr:nvSpPr>
      <xdr:spPr>
        <a:xfrm>
          <a:off x="25069800" y="3619500"/>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6</xdr:row>
      <xdr:rowOff>0</xdr:rowOff>
    </xdr:from>
    <xdr:ext cx="101602" cy="226766"/>
    <xdr:sp macro="" textlink="">
      <xdr:nvSpPr>
        <xdr:cNvPr id="117" name="テキスト ボックス 116">
          <a:extLst>
            <a:ext uri="{FF2B5EF4-FFF2-40B4-BE49-F238E27FC236}">
              <a16:creationId xmlns:a16="http://schemas.microsoft.com/office/drawing/2014/main" xmlns="" id="{00000000-0008-0000-0000-000075000000}"/>
            </a:ext>
          </a:extLst>
        </xdr:cNvPr>
        <xdr:cNvSpPr txBox="1"/>
      </xdr:nvSpPr>
      <xdr:spPr>
        <a:xfrm>
          <a:off x="25069800" y="3619500"/>
          <a:ext cx="101602" cy="226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18" name="テキスト ボックス 117">
          <a:extLst>
            <a:ext uri="{FF2B5EF4-FFF2-40B4-BE49-F238E27FC236}">
              <a16:creationId xmlns:a16="http://schemas.microsoft.com/office/drawing/2014/main" xmlns="" id="{00000000-0008-0000-0000-000076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19" name="テキスト ボックス 118">
          <a:extLst>
            <a:ext uri="{FF2B5EF4-FFF2-40B4-BE49-F238E27FC236}">
              <a16:creationId xmlns:a16="http://schemas.microsoft.com/office/drawing/2014/main" xmlns="" id="{00000000-0008-0000-0000-000077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xdr:col>
      <xdr:colOff>0</xdr:colOff>
      <xdr:row>9</xdr:row>
      <xdr:rowOff>0</xdr:rowOff>
    </xdr:from>
    <xdr:ext cx="2336800" cy="264560"/>
    <xdr:sp macro="" textlink="">
      <xdr:nvSpPr>
        <xdr:cNvPr id="120" name="テキスト ボックス 119">
          <a:extLst>
            <a:ext uri="{FF2B5EF4-FFF2-40B4-BE49-F238E27FC236}">
              <a16:creationId xmlns:a16="http://schemas.microsoft.com/office/drawing/2014/main" xmlns="" id="{00000000-0008-0000-0000-000078000000}"/>
            </a:ext>
          </a:extLst>
        </xdr:cNvPr>
        <xdr:cNvSpPr txBox="1"/>
      </xdr:nvSpPr>
      <xdr:spPr>
        <a:xfrm>
          <a:off x="9048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xdr:col>
      <xdr:colOff>0</xdr:colOff>
      <xdr:row>9</xdr:row>
      <xdr:rowOff>0</xdr:rowOff>
    </xdr:from>
    <xdr:ext cx="2336800" cy="264560"/>
    <xdr:sp macro="" textlink="">
      <xdr:nvSpPr>
        <xdr:cNvPr id="121" name="テキスト ボックス 120">
          <a:extLst>
            <a:ext uri="{FF2B5EF4-FFF2-40B4-BE49-F238E27FC236}">
              <a16:creationId xmlns:a16="http://schemas.microsoft.com/office/drawing/2014/main" xmlns="" id="{00000000-0008-0000-0000-000079000000}"/>
            </a:ext>
          </a:extLst>
        </xdr:cNvPr>
        <xdr:cNvSpPr txBox="1"/>
      </xdr:nvSpPr>
      <xdr:spPr>
        <a:xfrm>
          <a:off x="9048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xdr:col>
      <xdr:colOff>0</xdr:colOff>
      <xdr:row>9</xdr:row>
      <xdr:rowOff>0</xdr:rowOff>
    </xdr:from>
    <xdr:ext cx="2336800" cy="264560"/>
    <xdr:sp macro="" textlink="">
      <xdr:nvSpPr>
        <xdr:cNvPr id="122" name="テキスト ボックス 121">
          <a:extLst>
            <a:ext uri="{FF2B5EF4-FFF2-40B4-BE49-F238E27FC236}">
              <a16:creationId xmlns:a16="http://schemas.microsoft.com/office/drawing/2014/main" xmlns="" id="{00000000-0008-0000-0000-00007A000000}"/>
            </a:ext>
          </a:extLst>
        </xdr:cNvPr>
        <xdr:cNvSpPr txBox="1"/>
      </xdr:nvSpPr>
      <xdr:spPr>
        <a:xfrm>
          <a:off x="9048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xdr:col>
      <xdr:colOff>0</xdr:colOff>
      <xdr:row>9</xdr:row>
      <xdr:rowOff>0</xdr:rowOff>
    </xdr:from>
    <xdr:ext cx="2336800" cy="264560"/>
    <xdr:sp macro="" textlink="">
      <xdr:nvSpPr>
        <xdr:cNvPr id="123" name="テキスト ボックス 122">
          <a:extLst>
            <a:ext uri="{FF2B5EF4-FFF2-40B4-BE49-F238E27FC236}">
              <a16:creationId xmlns:a16="http://schemas.microsoft.com/office/drawing/2014/main" xmlns="" id="{00000000-0008-0000-0000-00007B000000}"/>
            </a:ext>
          </a:extLst>
        </xdr:cNvPr>
        <xdr:cNvSpPr txBox="1"/>
      </xdr:nvSpPr>
      <xdr:spPr>
        <a:xfrm>
          <a:off x="9048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24" name="テキスト ボックス 123">
          <a:extLst>
            <a:ext uri="{FF2B5EF4-FFF2-40B4-BE49-F238E27FC236}">
              <a16:creationId xmlns:a16="http://schemas.microsoft.com/office/drawing/2014/main" xmlns="" id="{00000000-0008-0000-0000-00007C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25" name="テキスト ボックス 124">
          <a:extLst>
            <a:ext uri="{FF2B5EF4-FFF2-40B4-BE49-F238E27FC236}">
              <a16:creationId xmlns:a16="http://schemas.microsoft.com/office/drawing/2014/main" xmlns="" id="{00000000-0008-0000-0000-00007D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26" name="テキスト ボックス 125">
          <a:extLst>
            <a:ext uri="{FF2B5EF4-FFF2-40B4-BE49-F238E27FC236}">
              <a16:creationId xmlns:a16="http://schemas.microsoft.com/office/drawing/2014/main" xmlns="" id="{00000000-0008-0000-0000-00007E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27" name="テキスト ボックス 126">
          <a:extLst>
            <a:ext uri="{FF2B5EF4-FFF2-40B4-BE49-F238E27FC236}">
              <a16:creationId xmlns:a16="http://schemas.microsoft.com/office/drawing/2014/main" xmlns="" id="{00000000-0008-0000-0000-00007F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6</xdr:row>
      <xdr:rowOff>0</xdr:rowOff>
    </xdr:from>
    <xdr:ext cx="2336800" cy="264560"/>
    <xdr:sp macro="" textlink="">
      <xdr:nvSpPr>
        <xdr:cNvPr id="128" name="テキスト ボックス 127">
          <a:extLst>
            <a:ext uri="{FF2B5EF4-FFF2-40B4-BE49-F238E27FC236}">
              <a16:creationId xmlns:a16="http://schemas.microsoft.com/office/drawing/2014/main" xmlns="" id="{00000000-0008-0000-0000-000080000000}"/>
            </a:ext>
          </a:extLst>
        </xdr:cNvPr>
        <xdr:cNvSpPr txBox="1"/>
      </xdr:nvSpPr>
      <xdr:spPr>
        <a:xfrm>
          <a:off x="25069800" y="36195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6</xdr:row>
      <xdr:rowOff>0</xdr:rowOff>
    </xdr:from>
    <xdr:ext cx="2336800" cy="264560"/>
    <xdr:sp macro="" textlink="">
      <xdr:nvSpPr>
        <xdr:cNvPr id="129" name="テキスト ボックス 128">
          <a:extLst>
            <a:ext uri="{FF2B5EF4-FFF2-40B4-BE49-F238E27FC236}">
              <a16:creationId xmlns:a16="http://schemas.microsoft.com/office/drawing/2014/main" xmlns="" id="{00000000-0008-0000-0000-000081000000}"/>
            </a:ext>
          </a:extLst>
        </xdr:cNvPr>
        <xdr:cNvSpPr txBox="1"/>
      </xdr:nvSpPr>
      <xdr:spPr>
        <a:xfrm>
          <a:off x="25069800" y="36195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6</xdr:row>
      <xdr:rowOff>0</xdr:rowOff>
    </xdr:from>
    <xdr:ext cx="2336800" cy="264560"/>
    <xdr:sp macro="" textlink="">
      <xdr:nvSpPr>
        <xdr:cNvPr id="130" name="テキスト ボックス 129">
          <a:extLst>
            <a:ext uri="{FF2B5EF4-FFF2-40B4-BE49-F238E27FC236}">
              <a16:creationId xmlns:a16="http://schemas.microsoft.com/office/drawing/2014/main" xmlns="" id="{00000000-0008-0000-0000-000082000000}"/>
            </a:ext>
          </a:extLst>
        </xdr:cNvPr>
        <xdr:cNvSpPr txBox="1"/>
      </xdr:nvSpPr>
      <xdr:spPr>
        <a:xfrm>
          <a:off x="25069800" y="36195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6</xdr:row>
      <xdr:rowOff>0</xdr:rowOff>
    </xdr:from>
    <xdr:ext cx="2336800" cy="264560"/>
    <xdr:sp macro="" textlink="">
      <xdr:nvSpPr>
        <xdr:cNvPr id="131" name="テキスト ボックス 130">
          <a:extLst>
            <a:ext uri="{FF2B5EF4-FFF2-40B4-BE49-F238E27FC236}">
              <a16:creationId xmlns:a16="http://schemas.microsoft.com/office/drawing/2014/main" xmlns="" id="{00000000-0008-0000-0000-000083000000}"/>
            </a:ext>
          </a:extLst>
        </xdr:cNvPr>
        <xdr:cNvSpPr txBox="1"/>
      </xdr:nvSpPr>
      <xdr:spPr>
        <a:xfrm>
          <a:off x="25069800" y="36195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32" name="テキスト ボックス 131">
          <a:extLst>
            <a:ext uri="{FF2B5EF4-FFF2-40B4-BE49-F238E27FC236}">
              <a16:creationId xmlns:a16="http://schemas.microsoft.com/office/drawing/2014/main" xmlns="" id="{00000000-0008-0000-0000-000084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33" name="テキスト ボックス 132">
          <a:extLst>
            <a:ext uri="{FF2B5EF4-FFF2-40B4-BE49-F238E27FC236}">
              <a16:creationId xmlns:a16="http://schemas.microsoft.com/office/drawing/2014/main" xmlns="" id="{00000000-0008-0000-0000-000085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34" name="テキスト ボックス 133">
          <a:extLst>
            <a:ext uri="{FF2B5EF4-FFF2-40B4-BE49-F238E27FC236}">
              <a16:creationId xmlns:a16="http://schemas.microsoft.com/office/drawing/2014/main" xmlns="" id="{00000000-0008-0000-0000-000086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35" name="テキスト ボックス 134">
          <a:extLst>
            <a:ext uri="{FF2B5EF4-FFF2-40B4-BE49-F238E27FC236}">
              <a16:creationId xmlns:a16="http://schemas.microsoft.com/office/drawing/2014/main" xmlns="" id="{00000000-0008-0000-0000-000087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36" name="テキスト ボックス 135">
          <a:extLst>
            <a:ext uri="{FF2B5EF4-FFF2-40B4-BE49-F238E27FC236}">
              <a16:creationId xmlns:a16="http://schemas.microsoft.com/office/drawing/2014/main" xmlns="" id="{00000000-0008-0000-0000-000088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37" name="テキスト ボックス 136">
          <a:extLst>
            <a:ext uri="{FF2B5EF4-FFF2-40B4-BE49-F238E27FC236}">
              <a16:creationId xmlns:a16="http://schemas.microsoft.com/office/drawing/2014/main" xmlns="" id="{00000000-0008-0000-0000-000089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38" name="テキスト ボックス 137">
          <a:extLst>
            <a:ext uri="{FF2B5EF4-FFF2-40B4-BE49-F238E27FC236}">
              <a16:creationId xmlns:a16="http://schemas.microsoft.com/office/drawing/2014/main" xmlns="" id="{00000000-0008-0000-0000-00008A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39" name="テキスト ボックス 138">
          <a:extLst>
            <a:ext uri="{FF2B5EF4-FFF2-40B4-BE49-F238E27FC236}">
              <a16:creationId xmlns:a16="http://schemas.microsoft.com/office/drawing/2014/main" xmlns="" id="{00000000-0008-0000-0000-00008B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40" name="テキスト ボックス 139">
          <a:extLst>
            <a:ext uri="{FF2B5EF4-FFF2-40B4-BE49-F238E27FC236}">
              <a16:creationId xmlns:a16="http://schemas.microsoft.com/office/drawing/2014/main" xmlns="" id="{00000000-0008-0000-0000-00008C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41" name="テキスト ボックス 140">
          <a:extLst>
            <a:ext uri="{FF2B5EF4-FFF2-40B4-BE49-F238E27FC236}">
              <a16:creationId xmlns:a16="http://schemas.microsoft.com/office/drawing/2014/main" xmlns="" id="{00000000-0008-0000-0000-00008D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42" name="テキスト ボックス 141">
          <a:extLst>
            <a:ext uri="{FF2B5EF4-FFF2-40B4-BE49-F238E27FC236}">
              <a16:creationId xmlns:a16="http://schemas.microsoft.com/office/drawing/2014/main" xmlns="" id="{00000000-0008-0000-0000-00008E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43" name="テキスト ボックス 142">
          <a:extLst>
            <a:ext uri="{FF2B5EF4-FFF2-40B4-BE49-F238E27FC236}">
              <a16:creationId xmlns:a16="http://schemas.microsoft.com/office/drawing/2014/main" xmlns="" id="{00000000-0008-0000-0000-00008F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44" name="テキスト ボックス 143">
          <a:extLst>
            <a:ext uri="{FF2B5EF4-FFF2-40B4-BE49-F238E27FC236}">
              <a16:creationId xmlns:a16="http://schemas.microsoft.com/office/drawing/2014/main" xmlns="" id="{00000000-0008-0000-0000-000090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45" name="テキスト ボックス 144">
          <a:extLst>
            <a:ext uri="{FF2B5EF4-FFF2-40B4-BE49-F238E27FC236}">
              <a16:creationId xmlns:a16="http://schemas.microsoft.com/office/drawing/2014/main" xmlns="" id="{00000000-0008-0000-0000-000091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46" name="テキスト ボックス 145">
          <a:extLst>
            <a:ext uri="{FF2B5EF4-FFF2-40B4-BE49-F238E27FC236}">
              <a16:creationId xmlns:a16="http://schemas.microsoft.com/office/drawing/2014/main" xmlns="" id="{00000000-0008-0000-0000-000092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22</xdr:col>
      <xdr:colOff>0</xdr:colOff>
      <xdr:row>9</xdr:row>
      <xdr:rowOff>0</xdr:rowOff>
    </xdr:from>
    <xdr:ext cx="2336800" cy="264560"/>
    <xdr:sp macro="" textlink="">
      <xdr:nvSpPr>
        <xdr:cNvPr id="147" name="テキスト ボックス 146">
          <a:extLst>
            <a:ext uri="{FF2B5EF4-FFF2-40B4-BE49-F238E27FC236}">
              <a16:creationId xmlns:a16="http://schemas.microsoft.com/office/drawing/2014/main" xmlns="" id="{00000000-0008-0000-0000-000093000000}"/>
            </a:ext>
          </a:extLst>
        </xdr:cNvPr>
        <xdr:cNvSpPr txBox="1"/>
      </xdr:nvSpPr>
      <xdr:spPr>
        <a:xfrm>
          <a:off x="314610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48" name="テキスト ボックス 147">
          <a:extLst>
            <a:ext uri="{FF2B5EF4-FFF2-40B4-BE49-F238E27FC236}">
              <a16:creationId xmlns:a16="http://schemas.microsoft.com/office/drawing/2014/main" xmlns="" id="{00000000-0008-0000-0000-000094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49" name="テキスト ボックス 148">
          <a:extLst>
            <a:ext uri="{FF2B5EF4-FFF2-40B4-BE49-F238E27FC236}">
              <a16:creationId xmlns:a16="http://schemas.microsoft.com/office/drawing/2014/main" xmlns="" id="{00000000-0008-0000-0000-000095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18</xdr:col>
      <xdr:colOff>0</xdr:colOff>
      <xdr:row>9</xdr:row>
      <xdr:rowOff>0</xdr:rowOff>
    </xdr:from>
    <xdr:ext cx="2336800" cy="264560"/>
    <xdr:sp macro="" textlink="">
      <xdr:nvSpPr>
        <xdr:cNvPr id="150" name="テキスト ボックス 149">
          <a:extLst>
            <a:ext uri="{FF2B5EF4-FFF2-40B4-BE49-F238E27FC236}">
              <a16:creationId xmlns:a16="http://schemas.microsoft.com/office/drawing/2014/main" xmlns="" id="{00000000-0008-0000-0000-000096000000}"/>
            </a:ext>
          </a:extLst>
        </xdr:cNvPr>
        <xdr:cNvSpPr txBox="1"/>
      </xdr:nvSpPr>
      <xdr:spPr>
        <a:xfrm>
          <a:off x="257841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18</xdr:col>
      <xdr:colOff>0</xdr:colOff>
      <xdr:row>9</xdr:row>
      <xdr:rowOff>0</xdr:rowOff>
    </xdr:from>
    <xdr:ext cx="2336800" cy="264560"/>
    <xdr:sp macro="" textlink="">
      <xdr:nvSpPr>
        <xdr:cNvPr id="151" name="テキスト ボックス 150">
          <a:extLst>
            <a:ext uri="{FF2B5EF4-FFF2-40B4-BE49-F238E27FC236}">
              <a16:creationId xmlns:a16="http://schemas.microsoft.com/office/drawing/2014/main" xmlns="" id="{00000000-0008-0000-0000-000097000000}"/>
            </a:ext>
          </a:extLst>
        </xdr:cNvPr>
        <xdr:cNvSpPr txBox="1"/>
      </xdr:nvSpPr>
      <xdr:spPr>
        <a:xfrm>
          <a:off x="257841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52" name="テキスト ボックス 151">
          <a:extLst>
            <a:ext uri="{FF2B5EF4-FFF2-40B4-BE49-F238E27FC236}">
              <a16:creationId xmlns:a16="http://schemas.microsoft.com/office/drawing/2014/main" xmlns="" id="{00000000-0008-0000-0000-000098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53" name="テキスト ボックス 152">
          <a:extLst>
            <a:ext uri="{FF2B5EF4-FFF2-40B4-BE49-F238E27FC236}">
              <a16:creationId xmlns:a16="http://schemas.microsoft.com/office/drawing/2014/main" xmlns="" id="{00000000-0008-0000-0000-000099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18</xdr:col>
      <xdr:colOff>0</xdr:colOff>
      <xdr:row>9</xdr:row>
      <xdr:rowOff>0</xdr:rowOff>
    </xdr:from>
    <xdr:ext cx="2336800" cy="264560"/>
    <xdr:sp macro="" textlink="">
      <xdr:nvSpPr>
        <xdr:cNvPr id="154" name="テキスト ボックス 153">
          <a:extLst>
            <a:ext uri="{FF2B5EF4-FFF2-40B4-BE49-F238E27FC236}">
              <a16:creationId xmlns:a16="http://schemas.microsoft.com/office/drawing/2014/main" xmlns="" id="{00000000-0008-0000-0000-00009A000000}"/>
            </a:ext>
          </a:extLst>
        </xdr:cNvPr>
        <xdr:cNvSpPr txBox="1"/>
      </xdr:nvSpPr>
      <xdr:spPr>
        <a:xfrm>
          <a:off x="257841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18</xdr:col>
      <xdr:colOff>0</xdr:colOff>
      <xdr:row>9</xdr:row>
      <xdr:rowOff>0</xdr:rowOff>
    </xdr:from>
    <xdr:ext cx="2336800" cy="264560"/>
    <xdr:sp macro="" textlink="">
      <xdr:nvSpPr>
        <xdr:cNvPr id="155" name="テキスト ボックス 154">
          <a:extLst>
            <a:ext uri="{FF2B5EF4-FFF2-40B4-BE49-F238E27FC236}">
              <a16:creationId xmlns:a16="http://schemas.microsoft.com/office/drawing/2014/main" xmlns="" id="{00000000-0008-0000-0000-00009B000000}"/>
            </a:ext>
          </a:extLst>
        </xdr:cNvPr>
        <xdr:cNvSpPr txBox="1"/>
      </xdr:nvSpPr>
      <xdr:spPr>
        <a:xfrm>
          <a:off x="257841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56" name="テキスト ボックス 155">
          <a:extLst>
            <a:ext uri="{FF2B5EF4-FFF2-40B4-BE49-F238E27FC236}">
              <a16:creationId xmlns:a16="http://schemas.microsoft.com/office/drawing/2014/main" xmlns="" id="{00000000-0008-0000-0000-00009C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57" name="テキスト ボックス 156">
          <a:extLst>
            <a:ext uri="{FF2B5EF4-FFF2-40B4-BE49-F238E27FC236}">
              <a16:creationId xmlns:a16="http://schemas.microsoft.com/office/drawing/2014/main" xmlns="" id="{00000000-0008-0000-0000-00009D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18</xdr:col>
      <xdr:colOff>0</xdr:colOff>
      <xdr:row>9</xdr:row>
      <xdr:rowOff>0</xdr:rowOff>
    </xdr:from>
    <xdr:ext cx="2336800" cy="264560"/>
    <xdr:sp macro="" textlink="">
      <xdr:nvSpPr>
        <xdr:cNvPr id="158" name="テキスト ボックス 157">
          <a:extLst>
            <a:ext uri="{FF2B5EF4-FFF2-40B4-BE49-F238E27FC236}">
              <a16:creationId xmlns:a16="http://schemas.microsoft.com/office/drawing/2014/main" xmlns="" id="{00000000-0008-0000-0000-00009E000000}"/>
            </a:ext>
          </a:extLst>
        </xdr:cNvPr>
        <xdr:cNvSpPr txBox="1"/>
      </xdr:nvSpPr>
      <xdr:spPr>
        <a:xfrm>
          <a:off x="257841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18</xdr:col>
      <xdr:colOff>0</xdr:colOff>
      <xdr:row>9</xdr:row>
      <xdr:rowOff>0</xdr:rowOff>
    </xdr:from>
    <xdr:ext cx="2336800" cy="264560"/>
    <xdr:sp macro="" textlink="">
      <xdr:nvSpPr>
        <xdr:cNvPr id="159" name="テキスト ボックス 158">
          <a:extLst>
            <a:ext uri="{FF2B5EF4-FFF2-40B4-BE49-F238E27FC236}">
              <a16:creationId xmlns:a16="http://schemas.microsoft.com/office/drawing/2014/main" xmlns="" id="{00000000-0008-0000-0000-00009F000000}"/>
            </a:ext>
          </a:extLst>
        </xdr:cNvPr>
        <xdr:cNvSpPr txBox="1"/>
      </xdr:nvSpPr>
      <xdr:spPr>
        <a:xfrm>
          <a:off x="257841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60" name="テキスト ボックス 159">
          <a:extLst>
            <a:ext uri="{FF2B5EF4-FFF2-40B4-BE49-F238E27FC236}">
              <a16:creationId xmlns:a16="http://schemas.microsoft.com/office/drawing/2014/main" xmlns="" id="{00000000-0008-0000-0000-0000A0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61" name="テキスト ボックス 160">
          <a:extLst>
            <a:ext uri="{FF2B5EF4-FFF2-40B4-BE49-F238E27FC236}">
              <a16:creationId xmlns:a16="http://schemas.microsoft.com/office/drawing/2014/main" xmlns="" id="{00000000-0008-0000-0000-0000A1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18</xdr:col>
      <xdr:colOff>0</xdr:colOff>
      <xdr:row>9</xdr:row>
      <xdr:rowOff>0</xdr:rowOff>
    </xdr:from>
    <xdr:ext cx="2336800" cy="264560"/>
    <xdr:sp macro="" textlink="">
      <xdr:nvSpPr>
        <xdr:cNvPr id="162" name="テキスト ボックス 161">
          <a:extLst>
            <a:ext uri="{FF2B5EF4-FFF2-40B4-BE49-F238E27FC236}">
              <a16:creationId xmlns:a16="http://schemas.microsoft.com/office/drawing/2014/main" xmlns="" id="{00000000-0008-0000-0000-0000A2000000}"/>
            </a:ext>
          </a:extLst>
        </xdr:cNvPr>
        <xdr:cNvSpPr txBox="1"/>
      </xdr:nvSpPr>
      <xdr:spPr>
        <a:xfrm>
          <a:off x="257841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18</xdr:col>
      <xdr:colOff>0</xdr:colOff>
      <xdr:row>9</xdr:row>
      <xdr:rowOff>0</xdr:rowOff>
    </xdr:from>
    <xdr:ext cx="2336800" cy="264560"/>
    <xdr:sp macro="" textlink="">
      <xdr:nvSpPr>
        <xdr:cNvPr id="163" name="テキスト ボックス 162">
          <a:extLst>
            <a:ext uri="{FF2B5EF4-FFF2-40B4-BE49-F238E27FC236}">
              <a16:creationId xmlns:a16="http://schemas.microsoft.com/office/drawing/2014/main" xmlns="" id="{00000000-0008-0000-0000-0000A3000000}"/>
            </a:ext>
          </a:extLst>
        </xdr:cNvPr>
        <xdr:cNvSpPr txBox="1"/>
      </xdr:nvSpPr>
      <xdr:spPr>
        <a:xfrm>
          <a:off x="257841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64" name="テキスト ボックス 163">
          <a:extLst>
            <a:ext uri="{FF2B5EF4-FFF2-40B4-BE49-F238E27FC236}">
              <a16:creationId xmlns:a16="http://schemas.microsoft.com/office/drawing/2014/main" xmlns="" id="{00000000-0008-0000-0000-0000A4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65" name="テキスト ボックス 164">
          <a:extLst>
            <a:ext uri="{FF2B5EF4-FFF2-40B4-BE49-F238E27FC236}">
              <a16:creationId xmlns:a16="http://schemas.microsoft.com/office/drawing/2014/main" xmlns="" id="{00000000-0008-0000-0000-0000A5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66" name="テキスト ボックス 165">
          <a:extLst>
            <a:ext uri="{FF2B5EF4-FFF2-40B4-BE49-F238E27FC236}">
              <a16:creationId xmlns:a16="http://schemas.microsoft.com/office/drawing/2014/main" xmlns="" id="{00000000-0008-0000-0000-0000A6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67" name="テキスト ボックス 166">
          <a:extLst>
            <a:ext uri="{FF2B5EF4-FFF2-40B4-BE49-F238E27FC236}">
              <a16:creationId xmlns:a16="http://schemas.microsoft.com/office/drawing/2014/main" xmlns="" id="{00000000-0008-0000-0000-0000A7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68" name="テキスト ボックス 167">
          <a:extLst>
            <a:ext uri="{FF2B5EF4-FFF2-40B4-BE49-F238E27FC236}">
              <a16:creationId xmlns:a16="http://schemas.microsoft.com/office/drawing/2014/main" xmlns="" id="{00000000-0008-0000-0000-0000A8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69" name="テキスト ボックス 168">
          <a:extLst>
            <a:ext uri="{FF2B5EF4-FFF2-40B4-BE49-F238E27FC236}">
              <a16:creationId xmlns:a16="http://schemas.microsoft.com/office/drawing/2014/main" xmlns="" id="{00000000-0008-0000-0000-0000A9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70" name="テキスト ボックス 169">
          <a:extLst>
            <a:ext uri="{FF2B5EF4-FFF2-40B4-BE49-F238E27FC236}">
              <a16:creationId xmlns:a16="http://schemas.microsoft.com/office/drawing/2014/main" xmlns="" id="{00000000-0008-0000-0000-0000AA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71" name="テキスト ボックス 170">
          <a:extLst>
            <a:ext uri="{FF2B5EF4-FFF2-40B4-BE49-F238E27FC236}">
              <a16:creationId xmlns:a16="http://schemas.microsoft.com/office/drawing/2014/main" xmlns="" id="{00000000-0008-0000-0000-0000AB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72" name="テキスト ボックス 171">
          <a:extLst>
            <a:ext uri="{FF2B5EF4-FFF2-40B4-BE49-F238E27FC236}">
              <a16:creationId xmlns:a16="http://schemas.microsoft.com/office/drawing/2014/main" xmlns="" id="{00000000-0008-0000-0000-0000AC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73" name="テキスト ボックス 172">
          <a:extLst>
            <a:ext uri="{FF2B5EF4-FFF2-40B4-BE49-F238E27FC236}">
              <a16:creationId xmlns:a16="http://schemas.microsoft.com/office/drawing/2014/main" xmlns="" id="{00000000-0008-0000-0000-0000AD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74" name="テキスト ボックス 173">
          <a:extLst>
            <a:ext uri="{FF2B5EF4-FFF2-40B4-BE49-F238E27FC236}">
              <a16:creationId xmlns:a16="http://schemas.microsoft.com/office/drawing/2014/main" xmlns="" id="{00000000-0008-0000-0000-0000AE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75" name="テキスト ボックス 174">
          <a:extLst>
            <a:ext uri="{FF2B5EF4-FFF2-40B4-BE49-F238E27FC236}">
              <a16:creationId xmlns:a16="http://schemas.microsoft.com/office/drawing/2014/main" xmlns="" id="{00000000-0008-0000-0000-0000AF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76" name="テキスト ボックス 175">
          <a:extLst>
            <a:ext uri="{FF2B5EF4-FFF2-40B4-BE49-F238E27FC236}">
              <a16:creationId xmlns:a16="http://schemas.microsoft.com/office/drawing/2014/main" xmlns="" id="{00000000-0008-0000-0000-0000B0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77" name="テキスト ボックス 176">
          <a:extLst>
            <a:ext uri="{FF2B5EF4-FFF2-40B4-BE49-F238E27FC236}">
              <a16:creationId xmlns:a16="http://schemas.microsoft.com/office/drawing/2014/main" xmlns="" id="{00000000-0008-0000-0000-0000B1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78" name="テキスト ボックス 177">
          <a:extLst>
            <a:ext uri="{FF2B5EF4-FFF2-40B4-BE49-F238E27FC236}">
              <a16:creationId xmlns:a16="http://schemas.microsoft.com/office/drawing/2014/main" xmlns="" id="{00000000-0008-0000-0000-0000B2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79" name="テキスト ボックス 178">
          <a:extLst>
            <a:ext uri="{FF2B5EF4-FFF2-40B4-BE49-F238E27FC236}">
              <a16:creationId xmlns:a16="http://schemas.microsoft.com/office/drawing/2014/main" xmlns="" id="{00000000-0008-0000-0000-0000B3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80" name="テキスト ボックス 179">
          <a:extLst>
            <a:ext uri="{FF2B5EF4-FFF2-40B4-BE49-F238E27FC236}">
              <a16:creationId xmlns:a16="http://schemas.microsoft.com/office/drawing/2014/main" xmlns="" id="{00000000-0008-0000-0000-0000B4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81" name="テキスト ボックス 180">
          <a:extLst>
            <a:ext uri="{FF2B5EF4-FFF2-40B4-BE49-F238E27FC236}">
              <a16:creationId xmlns:a16="http://schemas.microsoft.com/office/drawing/2014/main" xmlns="" id="{00000000-0008-0000-0000-0000B5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82" name="テキスト ボックス 181">
          <a:extLst>
            <a:ext uri="{FF2B5EF4-FFF2-40B4-BE49-F238E27FC236}">
              <a16:creationId xmlns:a16="http://schemas.microsoft.com/office/drawing/2014/main" xmlns="" id="{00000000-0008-0000-0000-0000B6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83" name="テキスト ボックス 182">
          <a:extLst>
            <a:ext uri="{FF2B5EF4-FFF2-40B4-BE49-F238E27FC236}">
              <a16:creationId xmlns:a16="http://schemas.microsoft.com/office/drawing/2014/main" xmlns="" id="{00000000-0008-0000-0000-0000B7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84" name="テキスト ボックス 183">
          <a:extLst>
            <a:ext uri="{FF2B5EF4-FFF2-40B4-BE49-F238E27FC236}">
              <a16:creationId xmlns:a16="http://schemas.microsoft.com/office/drawing/2014/main" xmlns="" id="{00000000-0008-0000-0000-0000B8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85" name="テキスト ボックス 184">
          <a:extLst>
            <a:ext uri="{FF2B5EF4-FFF2-40B4-BE49-F238E27FC236}">
              <a16:creationId xmlns:a16="http://schemas.microsoft.com/office/drawing/2014/main" xmlns="" id="{00000000-0008-0000-0000-0000B9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86" name="テキスト ボックス 185">
          <a:extLst>
            <a:ext uri="{FF2B5EF4-FFF2-40B4-BE49-F238E27FC236}">
              <a16:creationId xmlns:a16="http://schemas.microsoft.com/office/drawing/2014/main" xmlns="" id="{00000000-0008-0000-0000-0000BA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87" name="テキスト ボックス 186">
          <a:extLst>
            <a:ext uri="{FF2B5EF4-FFF2-40B4-BE49-F238E27FC236}">
              <a16:creationId xmlns:a16="http://schemas.microsoft.com/office/drawing/2014/main" xmlns="" id="{00000000-0008-0000-0000-0000BB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88" name="テキスト ボックス 187">
          <a:extLst>
            <a:ext uri="{FF2B5EF4-FFF2-40B4-BE49-F238E27FC236}">
              <a16:creationId xmlns:a16="http://schemas.microsoft.com/office/drawing/2014/main" xmlns="" id="{00000000-0008-0000-0000-0000BC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89" name="テキスト ボックス 188">
          <a:extLst>
            <a:ext uri="{FF2B5EF4-FFF2-40B4-BE49-F238E27FC236}">
              <a16:creationId xmlns:a16="http://schemas.microsoft.com/office/drawing/2014/main" xmlns="" id="{00000000-0008-0000-0000-0000BD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90" name="テキスト ボックス 189">
          <a:extLst>
            <a:ext uri="{FF2B5EF4-FFF2-40B4-BE49-F238E27FC236}">
              <a16:creationId xmlns:a16="http://schemas.microsoft.com/office/drawing/2014/main" xmlns="" id="{00000000-0008-0000-0000-0000BE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91" name="テキスト ボックス 190">
          <a:extLst>
            <a:ext uri="{FF2B5EF4-FFF2-40B4-BE49-F238E27FC236}">
              <a16:creationId xmlns:a16="http://schemas.microsoft.com/office/drawing/2014/main" xmlns="" id="{00000000-0008-0000-0000-0000BF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92" name="テキスト ボックス 191">
          <a:extLst>
            <a:ext uri="{FF2B5EF4-FFF2-40B4-BE49-F238E27FC236}">
              <a16:creationId xmlns:a16="http://schemas.microsoft.com/office/drawing/2014/main" xmlns="" id="{00000000-0008-0000-0000-0000C0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93" name="テキスト ボックス 192">
          <a:extLst>
            <a:ext uri="{FF2B5EF4-FFF2-40B4-BE49-F238E27FC236}">
              <a16:creationId xmlns:a16="http://schemas.microsoft.com/office/drawing/2014/main" xmlns="" id="{00000000-0008-0000-0000-0000C1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94" name="テキスト ボックス 193">
          <a:extLst>
            <a:ext uri="{FF2B5EF4-FFF2-40B4-BE49-F238E27FC236}">
              <a16:creationId xmlns:a16="http://schemas.microsoft.com/office/drawing/2014/main" xmlns="" id="{00000000-0008-0000-0000-0000C2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95" name="テキスト ボックス 194">
          <a:extLst>
            <a:ext uri="{FF2B5EF4-FFF2-40B4-BE49-F238E27FC236}">
              <a16:creationId xmlns:a16="http://schemas.microsoft.com/office/drawing/2014/main" xmlns="" id="{00000000-0008-0000-0000-0000C3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96" name="テキスト ボックス 195">
          <a:extLst>
            <a:ext uri="{FF2B5EF4-FFF2-40B4-BE49-F238E27FC236}">
              <a16:creationId xmlns:a16="http://schemas.microsoft.com/office/drawing/2014/main" xmlns="" id="{00000000-0008-0000-0000-0000C4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97" name="テキスト ボックス 196">
          <a:extLst>
            <a:ext uri="{FF2B5EF4-FFF2-40B4-BE49-F238E27FC236}">
              <a16:creationId xmlns:a16="http://schemas.microsoft.com/office/drawing/2014/main" xmlns="" id="{00000000-0008-0000-0000-0000C5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98" name="テキスト ボックス 197">
          <a:extLst>
            <a:ext uri="{FF2B5EF4-FFF2-40B4-BE49-F238E27FC236}">
              <a16:creationId xmlns:a16="http://schemas.microsoft.com/office/drawing/2014/main" xmlns="" id="{00000000-0008-0000-0000-0000C6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199" name="テキスト ボックス 198">
          <a:extLst>
            <a:ext uri="{FF2B5EF4-FFF2-40B4-BE49-F238E27FC236}">
              <a16:creationId xmlns:a16="http://schemas.microsoft.com/office/drawing/2014/main" xmlns="" id="{00000000-0008-0000-0000-0000C7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17</xdr:col>
      <xdr:colOff>0</xdr:colOff>
      <xdr:row>9</xdr:row>
      <xdr:rowOff>0</xdr:rowOff>
    </xdr:from>
    <xdr:ext cx="2336800" cy="264560"/>
    <xdr:sp macro="" textlink="">
      <xdr:nvSpPr>
        <xdr:cNvPr id="200" name="テキスト ボックス 199">
          <a:extLst>
            <a:ext uri="{FF2B5EF4-FFF2-40B4-BE49-F238E27FC236}">
              <a16:creationId xmlns:a16="http://schemas.microsoft.com/office/drawing/2014/main" xmlns="" id="{00000000-0008-0000-0000-0000C8000000}"/>
            </a:ext>
          </a:extLst>
        </xdr:cNvPr>
        <xdr:cNvSpPr txBox="1"/>
      </xdr:nvSpPr>
      <xdr:spPr>
        <a:xfrm>
          <a:off x="2506980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22</xdr:col>
      <xdr:colOff>0</xdr:colOff>
      <xdr:row>9</xdr:row>
      <xdr:rowOff>0</xdr:rowOff>
    </xdr:from>
    <xdr:ext cx="2336800" cy="264560"/>
    <xdr:sp macro="" textlink="">
      <xdr:nvSpPr>
        <xdr:cNvPr id="201" name="テキスト ボックス 200">
          <a:extLst>
            <a:ext uri="{FF2B5EF4-FFF2-40B4-BE49-F238E27FC236}">
              <a16:creationId xmlns:a16="http://schemas.microsoft.com/office/drawing/2014/main" xmlns="" id="{00000000-0008-0000-0000-0000C9000000}"/>
            </a:ext>
          </a:extLst>
        </xdr:cNvPr>
        <xdr:cNvSpPr txBox="1"/>
      </xdr:nvSpPr>
      <xdr:spPr>
        <a:xfrm>
          <a:off x="314610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22</xdr:col>
      <xdr:colOff>0</xdr:colOff>
      <xdr:row>9</xdr:row>
      <xdr:rowOff>0</xdr:rowOff>
    </xdr:from>
    <xdr:ext cx="2336800" cy="264560"/>
    <xdr:sp macro="" textlink="">
      <xdr:nvSpPr>
        <xdr:cNvPr id="202" name="テキスト ボックス 201">
          <a:extLst>
            <a:ext uri="{FF2B5EF4-FFF2-40B4-BE49-F238E27FC236}">
              <a16:creationId xmlns:a16="http://schemas.microsoft.com/office/drawing/2014/main" xmlns="" id="{00000000-0008-0000-0000-0000CA000000}"/>
            </a:ext>
          </a:extLst>
        </xdr:cNvPr>
        <xdr:cNvSpPr txBox="1"/>
      </xdr:nvSpPr>
      <xdr:spPr>
        <a:xfrm>
          <a:off x="314610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22</xdr:col>
      <xdr:colOff>0</xdr:colOff>
      <xdr:row>9</xdr:row>
      <xdr:rowOff>0</xdr:rowOff>
    </xdr:from>
    <xdr:ext cx="2336800" cy="264560"/>
    <xdr:sp macro="" textlink="">
      <xdr:nvSpPr>
        <xdr:cNvPr id="203" name="テキスト ボックス 202">
          <a:extLst>
            <a:ext uri="{FF2B5EF4-FFF2-40B4-BE49-F238E27FC236}">
              <a16:creationId xmlns:a16="http://schemas.microsoft.com/office/drawing/2014/main" xmlns="" id="{00000000-0008-0000-0000-0000CB000000}"/>
            </a:ext>
          </a:extLst>
        </xdr:cNvPr>
        <xdr:cNvSpPr txBox="1"/>
      </xdr:nvSpPr>
      <xdr:spPr>
        <a:xfrm>
          <a:off x="314610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22</xdr:col>
      <xdr:colOff>0</xdr:colOff>
      <xdr:row>9</xdr:row>
      <xdr:rowOff>0</xdr:rowOff>
    </xdr:from>
    <xdr:ext cx="2336800" cy="264560"/>
    <xdr:sp macro="" textlink="">
      <xdr:nvSpPr>
        <xdr:cNvPr id="204" name="テキスト ボックス 203">
          <a:extLst>
            <a:ext uri="{FF2B5EF4-FFF2-40B4-BE49-F238E27FC236}">
              <a16:creationId xmlns:a16="http://schemas.microsoft.com/office/drawing/2014/main" xmlns="" id="{00000000-0008-0000-0000-0000CC000000}"/>
            </a:ext>
          </a:extLst>
        </xdr:cNvPr>
        <xdr:cNvSpPr txBox="1"/>
      </xdr:nvSpPr>
      <xdr:spPr>
        <a:xfrm>
          <a:off x="314610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22</xdr:col>
      <xdr:colOff>0</xdr:colOff>
      <xdr:row>9</xdr:row>
      <xdr:rowOff>0</xdr:rowOff>
    </xdr:from>
    <xdr:ext cx="2336800" cy="264560"/>
    <xdr:sp macro="" textlink="">
      <xdr:nvSpPr>
        <xdr:cNvPr id="205" name="テキスト ボックス 204">
          <a:extLst>
            <a:ext uri="{FF2B5EF4-FFF2-40B4-BE49-F238E27FC236}">
              <a16:creationId xmlns:a16="http://schemas.microsoft.com/office/drawing/2014/main" xmlns="" id="{00000000-0008-0000-0000-0000CD000000}"/>
            </a:ext>
          </a:extLst>
        </xdr:cNvPr>
        <xdr:cNvSpPr txBox="1"/>
      </xdr:nvSpPr>
      <xdr:spPr>
        <a:xfrm>
          <a:off x="314610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22</xdr:col>
      <xdr:colOff>0</xdr:colOff>
      <xdr:row>9</xdr:row>
      <xdr:rowOff>0</xdr:rowOff>
    </xdr:from>
    <xdr:ext cx="2336800" cy="264560"/>
    <xdr:sp macro="" textlink="">
      <xdr:nvSpPr>
        <xdr:cNvPr id="206" name="テキスト ボックス 205">
          <a:extLst>
            <a:ext uri="{FF2B5EF4-FFF2-40B4-BE49-F238E27FC236}">
              <a16:creationId xmlns:a16="http://schemas.microsoft.com/office/drawing/2014/main" xmlns="" id="{00000000-0008-0000-0000-0000CE000000}"/>
            </a:ext>
          </a:extLst>
        </xdr:cNvPr>
        <xdr:cNvSpPr txBox="1"/>
      </xdr:nvSpPr>
      <xdr:spPr>
        <a:xfrm>
          <a:off x="314610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22</xdr:col>
      <xdr:colOff>0</xdr:colOff>
      <xdr:row>9</xdr:row>
      <xdr:rowOff>0</xdr:rowOff>
    </xdr:from>
    <xdr:ext cx="2336800" cy="264560"/>
    <xdr:sp macro="" textlink="">
      <xdr:nvSpPr>
        <xdr:cNvPr id="207" name="テキスト ボックス 206">
          <a:extLst>
            <a:ext uri="{FF2B5EF4-FFF2-40B4-BE49-F238E27FC236}">
              <a16:creationId xmlns:a16="http://schemas.microsoft.com/office/drawing/2014/main" xmlns="" id="{00000000-0008-0000-0000-0000CF000000}"/>
            </a:ext>
          </a:extLst>
        </xdr:cNvPr>
        <xdr:cNvSpPr txBox="1"/>
      </xdr:nvSpPr>
      <xdr:spPr>
        <a:xfrm>
          <a:off x="314610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22</xdr:col>
      <xdr:colOff>0</xdr:colOff>
      <xdr:row>9</xdr:row>
      <xdr:rowOff>0</xdr:rowOff>
    </xdr:from>
    <xdr:ext cx="2336800" cy="264560"/>
    <xdr:sp macro="" textlink="">
      <xdr:nvSpPr>
        <xdr:cNvPr id="208" name="テキスト ボックス 207">
          <a:extLst>
            <a:ext uri="{FF2B5EF4-FFF2-40B4-BE49-F238E27FC236}">
              <a16:creationId xmlns:a16="http://schemas.microsoft.com/office/drawing/2014/main" xmlns="" id="{00000000-0008-0000-0000-0000D0000000}"/>
            </a:ext>
          </a:extLst>
        </xdr:cNvPr>
        <xdr:cNvSpPr txBox="1"/>
      </xdr:nvSpPr>
      <xdr:spPr>
        <a:xfrm>
          <a:off x="314610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22</xdr:col>
      <xdr:colOff>0</xdr:colOff>
      <xdr:row>9</xdr:row>
      <xdr:rowOff>0</xdr:rowOff>
    </xdr:from>
    <xdr:ext cx="2336800" cy="264560"/>
    <xdr:sp macro="" textlink="">
      <xdr:nvSpPr>
        <xdr:cNvPr id="209" name="テキスト ボックス 208">
          <a:extLst>
            <a:ext uri="{FF2B5EF4-FFF2-40B4-BE49-F238E27FC236}">
              <a16:creationId xmlns:a16="http://schemas.microsoft.com/office/drawing/2014/main" xmlns="" id="{00000000-0008-0000-0000-0000D1000000}"/>
            </a:ext>
          </a:extLst>
        </xdr:cNvPr>
        <xdr:cNvSpPr txBox="1"/>
      </xdr:nvSpPr>
      <xdr:spPr>
        <a:xfrm>
          <a:off x="314610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22</xdr:col>
      <xdr:colOff>0</xdr:colOff>
      <xdr:row>9</xdr:row>
      <xdr:rowOff>0</xdr:rowOff>
    </xdr:from>
    <xdr:ext cx="2336800" cy="264560"/>
    <xdr:sp macro="" textlink="">
      <xdr:nvSpPr>
        <xdr:cNvPr id="210" name="テキスト ボックス 209">
          <a:extLst>
            <a:ext uri="{FF2B5EF4-FFF2-40B4-BE49-F238E27FC236}">
              <a16:creationId xmlns:a16="http://schemas.microsoft.com/office/drawing/2014/main" xmlns="" id="{00000000-0008-0000-0000-0000D2000000}"/>
            </a:ext>
          </a:extLst>
        </xdr:cNvPr>
        <xdr:cNvSpPr txBox="1"/>
      </xdr:nvSpPr>
      <xdr:spPr>
        <a:xfrm>
          <a:off x="314610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22</xdr:col>
      <xdr:colOff>0</xdr:colOff>
      <xdr:row>9</xdr:row>
      <xdr:rowOff>0</xdr:rowOff>
    </xdr:from>
    <xdr:ext cx="2336800" cy="264560"/>
    <xdr:sp macro="" textlink="">
      <xdr:nvSpPr>
        <xdr:cNvPr id="211" name="テキスト ボックス 210">
          <a:extLst>
            <a:ext uri="{FF2B5EF4-FFF2-40B4-BE49-F238E27FC236}">
              <a16:creationId xmlns:a16="http://schemas.microsoft.com/office/drawing/2014/main" xmlns="" id="{00000000-0008-0000-0000-0000D3000000}"/>
            </a:ext>
          </a:extLst>
        </xdr:cNvPr>
        <xdr:cNvSpPr txBox="1"/>
      </xdr:nvSpPr>
      <xdr:spPr>
        <a:xfrm>
          <a:off x="314610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23</xdr:col>
      <xdr:colOff>0</xdr:colOff>
      <xdr:row>9</xdr:row>
      <xdr:rowOff>0</xdr:rowOff>
    </xdr:from>
    <xdr:ext cx="2336800" cy="264560"/>
    <xdr:sp macro="" textlink="">
      <xdr:nvSpPr>
        <xdr:cNvPr id="212" name="テキスト ボックス 211">
          <a:extLst>
            <a:ext uri="{FF2B5EF4-FFF2-40B4-BE49-F238E27FC236}">
              <a16:creationId xmlns:a16="http://schemas.microsoft.com/office/drawing/2014/main" xmlns="" id="{00000000-0008-0000-0000-0000D4000000}"/>
            </a:ext>
          </a:extLst>
        </xdr:cNvPr>
        <xdr:cNvSpPr txBox="1"/>
      </xdr:nvSpPr>
      <xdr:spPr>
        <a:xfrm>
          <a:off x="3349942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23</xdr:col>
      <xdr:colOff>0</xdr:colOff>
      <xdr:row>9</xdr:row>
      <xdr:rowOff>0</xdr:rowOff>
    </xdr:from>
    <xdr:ext cx="2336800" cy="264560"/>
    <xdr:sp macro="" textlink="">
      <xdr:nvSpPr>
        <xdr:cNvPr id="213" name="テキスト ボックス 212">
          <a:extLst>
            <a:ext uri="{FF2B5EF4-FFF2-40B4-BE49-F238E27FC236}">
              <a16:creationId xmlns:a16="http://schemas.microsoft.com/office/drawing/2014/main" xmlns="" id="{00000000-0008-0000-0000-0000D5000000}"/>
            </a:ext>
          </a:extLst>
        </xdr:cNvPr>
        <xdr:cNvSpPr txBox="1"/>
      </xdr:nvSpPr>
      <xdr:spPr>
        <a:xfrm>
          <a:off x="3349942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23</xdr:col>
      <xdr:colOff>0</xdr:colOff>
      <xdr:row>9</xdr:row>
      <xdr:rowOff>0</xdr:rowOff>
    </xdr:from>
    <xdr:ext cx="2336800" cy="264560"/>
    <xdr:sp macro="" textlink="">
      <xdr:nvSpPr>
        <xdr:cNvPr id="214" name="テキスト ボックス 213">
          <a:extLst>
            <a:ext uri="{FF2B5EF4-FFF2-40B4-BE49-F238E27FC236}">
              <a16:creationId xmlns:a16="http://schemas.microsoft.com/office/drawing/2014/main" xmlns="" id="{00000000-0008-0000-0000-0000D6000000}"/>
            </a:ext>
          </a:extLst>
        </xdr:cNvPr>
        <xdr:cNvSpPr txBox="1"/>
      </xdr:nvSpPr>
      <xdr:spPr>
        <a:xfrm>
          <a:off x="3349942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twoCellAnchor>
    <xdr:from>
      <xdr:col>6</xdr:col>
      <xdr:colOff>114300</xdr:colOff>
      <xdr:row>6</xdr:row>
      <xdr:rowOff>323850</xdr:rowOff>
    </xdr:from>
    <xdr:to>
      <xdr:col>9</xdr:col>
      <xdr:colOff>552450</xdr:colOff>
      <xdr:row>6</xdr:row>
      <xdr:rowOff>323850</xdr:rowOff>
    </xdr:to>
    <xdr:cxnSp macro="">
      <xdr:nvCxnSpPr>
        <xdr:cNvPr id="215" name="直線矢印コネクタ 214">
          <a:extLst>
            <a:ext uri="{FF2B5EF4-FFF2-40B4-BE49-F238E27FC236}">
              <a16:creationId xmlns:a16="http://schemas.microsoft.com/office/drawing/2014/main" xmlns="" id="{00000000-0008-0000-0000-0000D7000000}"/>
            </a:ext>
          </a:extLst>
        </xdr:cNvPr>
        <xdr:cNvCxnSpPr/>
      </xdr:nvCxnSpPr>
      <xdr:spPr>
        <a:xfrm>
          <a:off x="17325975" y="3943350"/>
          <a:ext cx="2581275"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495300</xdr:colOff>
      <xdr:row>6</xdr:row>
      <xdr:rowOff>342900</xdr:rowOff>
    </xdr:from>
    <xdr:to>
      <xdr:col>15</xdr:col>
      <xdr:colOff>400050</xdr:colOff>
      <xdr:row>6</xdr:row>
      <xdr:rowOff>342900</xdr:rowOff>
    </xdr:to>
    <xdr:cxnSp macro="">
      <xdr:nvCxnSpPr>
        <xdr:cNvPr id="216" name="直線矢印コネクタ 215">
          <a:extLst>
            <a:ext uri="{FF2B5EF4-FFF2-40B4-BE49-F238E27FC236}">
              <a16:creationId xmlns:a16="http://schemas.microsoft.com/office/drawing/2014/main" xmlns="" id="{00000000-0008-0000-0000-0000D8000000}"/>
            </a:ext>
          </a:extLst>
        </xdr:cNvPr>
        <xdr:cNvCxnSpPr/>
      </xdr:nvCxnSpPr>
      <xdr:spPr>
        <a:xfrm>
          <a:off x="21278850" y="3962400"/>
          <a:ext cx="276225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114300</xdr:colOff>
      <xdr:row>7</xdr:row>
      <xdr:rowOff>342900</xdr:rowOff>
    </xdr:from>
    <xdr:to>
      <xdr:col>10</xdr:col>
      <xdr:colOff>590550</xdr:colOff>
      <xdr:row>7</xdr:row>
      <xdr:rowOff>342900</xdr:rowOff>
    </xdr:to>
    <xdr:cxnSp macro="">
      <xdr:nvCxnSpPr>
        <xdr:cNvPr id="217" name="直線矢印コネクタ 216">
          <a:extLst>
            <a:ext uri="{FF2B5EF4-FFF2-40B4-BE49-F238E27FC236}">
              <a16:creationId xmlns:a16="http://schemas.microsoft.com/office/drawing/2014/main" xmlns="" id="{00000000-0008-0000-0000-0000D9000000}"/>
            </a:ext>
          </a:extLst>
        </xdr:cNvPr>
        <xdr:cNvCxnSpPr/>
      </xdr:nvCxnSpPr>
      <xdr:spPr>
        <a:xfrm>
          <a:off x="19469100" y="8505825"/>
          <a:ext cx="1190625"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685800</xdr:colOff>
      <xdr:row>10</xdr:row>
      <xdr:rowOff>647700</xdr:rowOff>
    </xdr:from>
    <xdr:to>
      <xdr:col>17</xdr:col>
      <xdr:colOff>0</xdr:colOff>
      <xdr:row>10</xdr:row>
      <xdr:rowOff>647700</xdr:rowOff>
    </xdr:to>
    <xdr:cxnSp macro="">
      <xdr:nvCxnSpPr>
        <xdr:cNvPr id="218" name="直線矢印コネクタ 217">
          <a:extLst>
            <a:ext uri="{FF2B5EF4-FFF2-40B4-BE49-F238E27FC236}">
              <a16:creationId xmlns:a16="http://schemas.microsoft.com/office/drawing/2014/main" xmlns="" id="{00000000-0008-0000-0000-0000DA000000}"/>
            </a:ext>
          </a:extLst>
        </xdr:cNvPr>
        <xdr:cNvCxnSpPr/>
      </xdr:nvCxnSpPr>
      <xdr:spPr>
        <a:xfrm>
          <a:off x="24326850" y="10829925"/>
          <a:ext cx="74295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9</xdr:col>
      <xdr:colOff>19050</xdr:colOff>
      <xdr:row>10</xdr:row>
      <xdr:rowOff>619125</xdr:rowOff>
    </xdr:from>
    <xdr:to>
      <xdr:col>10</xdr:col>
      <xdr:colOff>0</xdr:colOff>
      <xdr:row>10</xdr:row>
      <xdr:rowOff>628650</xdr:rowOff>
    </xdr:to>
    <xdr:cxnSp macro="">
      <xdr:nvCxnSpPr>
        <xdr:cNvPr id="219" name="直線矢印コネクタ 218">
          <a:extLst>
            <a:ext uri="{FF2B5EF4-FFF2-40B4-BE49-F238E27FC236}">
              <a16:creationId xmlns:a16="http://schemas.microsoft.com/office/drawing/2014/main" xmlns="" id="{00000000-0008-0000-0000-0000DB000000}"/>
            </a:ext>
          </a:extLst>
        </xdr:cNvPr>
        <xdr:cNvCxnSpPr>
          <a:stCxn id="220" idx="1"/>
        </xdr:cNvCxnSpPr>
      </xdr:nvCxnSpPr>
      <xdr:spPr>
        <a:xfrm flipH="1">
          <a:off x="19373850" y="10801350"/>
          <a:ext cx="695325" cy="9525"/>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0</xdr:colOff>
      <xdr:row>10</xdr:row>
      <xdr:rowOff>476250</xdr:rowOff>
    </xdr:from>
    <xdr:to>
      <xdr:col>16</xdr:col>
      <xdr:colOff>0</xdr:colOff>
      <xdr:row>10</xdr:row>
      <xdr:rowOff>762000</xdr:rowOff>
    </xdr:to>
    <xdr:sp macro="" textlink="">
      <xdr:nvSpPr>
        <xdr:cNvPr id="220" name="テキスト ボックス 219">
          <a:extLst>
            <a:ext uri="{FF2B5EF4-FFF2-40B4-BE49-F238E27FC236}">
              <a16:creationId xmlns:a16="http://schemas.microsoft.com/office/drawing/2014/main" xmlns="" id="{00000000-0008-0000-0000-0000DC000000}"/>
            </a:ext>
          </a:extLst>
        </xdr:cNvPr>
        <xdr:cNvSpPr txBox="1"/>
      </xdr:nvSpPr>
      <xdr:spPr>
        <a:xfrm>
          <a:off x="20069175" y="10658475"/>
          <a:ext cx="428625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観光地域づくり人材育成研修実施</a:t>
          </a:r>
        </a:p>
      </xdr:txBody>
    </xdr:sp>
    <xdr:clientData/>
  </xdr:twoCellAnchor>
  <xdr:twoCellAnchor>
    <xdr:from>
      <xdr:col>6</xdr:col>
      <xdr:colOff>57150</xdr:colOff>
      <xdr:row>10</xdr:row>
      <xdr:rowOff>1809750</xdr:rowOff>
    </xdr:from>
    <xdr:to>
      <xdr:col>17</xdr:col>
      <xdr:colOff>666750</xdr:colOff>
      <xdr:row>10</xdr:row>
      <xdr:rowOff>2152650</xdr:rowOff>
    </xdr:to>
    <xdr:grpSp>
      <xdr:nvGrpSpPr>
        <xdr:cNvPr id="221" name="グループ化 220">
          <a:extLst>
            <a:ext uri="{FF2B5EF4-FFF2-40B4-BE49-F238E27FC236}">
              <a16:creationId xmlns:a16="http://schemas.microsoft.com/office/drawing/2014/main" xmlns="" id="{00000000-0008-0000-0000-0000DD000000}"/>
            </a:ext>
          </a:extLst>
        </xdr:cNvPr>
        <xdr:cNvGrpSpPr/>
      </xdr:nvGrpSpPr>
      <xdr:grpSpPr>
        <a:xfrm>
          <a:off x="36776025" y="11644313"/>
          <a:ext cx="11610975" cy="342900"/>
          <a:chOff x="17335500" y="33166083"/>
          <a:chExt cx="8572500" cy="6100526"/>
        </a:xfrm>
      </xdr:grpSpPr>
      <xdr:sp macro="" textlink="">
        <xdr:nvSpPr>
          <xdr:cNvPr id="222" name="テキスト ボックス 221">
            <a:extLst>
              <a:ext uri="{FF2B5EF4-FFF2-40B4-BE49-F238E27FC236}">
                <a16:creationId xmlns:a16="http://schemas.microsoft.com/office/drawing/2014/main" xmlns="" id="{00000000-0008-0000-0000-0000DE000000}"/>
              </a:ext>
            </a:extLst>
          </xdr:cNvPr>
          <xdr:cNvSpPr txBox="1"/>
        </xdr:nvSpPr>
        <xdr:spPr>
          <a:xfrm rot="10800000" flipV="1">
            <a:off x="19926300" y="33166083"/>
            <a:ext cx="4438650" cy="6100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研修なび・観光アカデミーサイト情報更新（随時）</a:t>
            </a:r>
          </a:p>
        </xdr:txBody>
      </xdr:sp>
      <xdr:cxnSp macro="">
        <xdr:nvCxnSpPr>
          <xdr:cNvPr id="223" name="直線矢印コネクタ 222">
            <a:extLst>
              <a:ext uri="{FF2B5EF4-FFF2-40B4-BE49-F238E27FC236}">
                <a16:creationId xmlns:a16="http://schemas.microsoft.com/office/drawing/2014/main" xmlns="" id="{00000000-0008-0000-0000-0000DF000000}"/>
              </a:ext>
            </a:extLst>
          </xdr:cNvPr>
          <xdr:cNvCxnSpPr/>
        </xdr:nvCxnSpPr>
        <xdr:spPr>
          <a:xfrm>
            <a:off x="24384000" y="36676741"/>
            <a:ext cx="15240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xnSp macro="">
        <xdr:nvCxnSpPr>
          <xdr:cNvPr id="224" name="直線矢印コネクタ 223">
            <a:extLst>
              <a:ext uri="{FF2B5EF4-FFF2-40B4-BE49-F238E27FC236}">
                <a16:creationId xmlns:a16="http://schemas.microsoft.com/office/drawing/2014/main" xmlns="" id="{00000000-0008-0000-0000-0000E0000000}"/>
              </a:ext>
            </a:extLst>
          </xdr:cNvPr>
          <xdr:cNvCxnSpPr>
            <a:stCxn id="222" idx="3"/>
          </xdr:cNvCxnSpPr>
        </xdr:nvCxnSpPr>
        <xdr:spPr>
          <a:xfrm flipH="1">
            <a:off x="17335500" y="36216346"/>
            <a:ext cx="2590800" cy="187375"/>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grpSp>
    <xdr:clientData/>
  </xdr:twoCellAnchor>
  <xdr:oneCellAnchor>
    <xdr:from>
      <xdr:col>19</xdr:col>
      <xdr:colOff>0</xdr:colOff>
      <xdr:row>9</xdr:row>
      <xdr:rowOff>0</xdr:rowOff>
    </xdr:from>
    <xdr:ext cx="2336800" cy="264560"/>
    <xdr:sp macro="" textlink="">
      <xdr:nvSpPr>
        <xdr:cNvPr id="225" name="テキスト ボックス 224">
          <a:extLst>
            <a:ext uri="{FF2B5EF4-FFF2-40B4-BE49-F238E27FC236}">
              <a16:creationId xmlns:a16="http://schemas.microsoft.com/office/drawing/2014/main" xmlns="" id="{00000000-0008-0000-0000-0000E1000000}"/>
            </a:ext>
          </a:extLst>
        </xdr:cNvPr>
        <xdr:cNvSpPr txBox="1"/>
      </xdr:nvSpPr>
      <xdr:spPr>
        <a:xfrm>
          <a:off x="2783205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19</xdr:col>
      <xdr:colOff>0</xdr:colOff>
      <xdr:row>9</xdr:row>
      <xdr:rowOff>0</xdr:rowOff>
    </xdr:from>
    <xdr:ext cx="2336800" cy="264560"/>
    <xdr:sp macro="" textlink="">
      <xdr:nvSpPr>
        <xdr:cNvPr id="226" name="テキスト ボックス 225">
          <a:extLst>
            <a:ext uri="{FF2B5EF4-FFF2-40B4-BE49-F238E27FC236}">
              <a16:creationId xmlns:a16="http://schemas.microsoft.com/office/drawing/2014/main" xmlns="" id="{00000000-0008-0000-0000-0000E2000000}"/>
            </a:ext>
          </a:extLst>
        </xdr:cNvPr>
        <xdr:cNvSpPr txBox="1"/>
      </xdr:nvSpPr>
      <xdr:spPr>
        <a:xfrm>
          <a:off x="2783205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19</xdr:col>
      <xdr:colOff>0</xdr:colOff>
      <xdr:row>9</xdr:row>
      <xdr:rowOff>0</xdr:rowOff>
    </xdr:from>
    <xdr:ext cx="2336800" cy="264560"/>
    <xdr:sp macro="" textlink="">
      <xdr:nvSpPr>
        <xdr:cNvPr id="227" name="テキスト ボックス 226">
          <a:extLst>
            <a:ext uri="{FF2B5EF4-FFF2-40B4-BE49-F238E27FC236}">
              <a16:creationId xmlns:a16="http://schemas.microsoft.com/office/drawing/2014/main" xmlns="" id="{00000000-0008-0000-0000-0000E3000000}"/>
            </a:ext>
          </a:extLst>
        </xdr:cNvPr>
        <xdr:cNvSpPr txBox="1"/>
      </xdr:nvSpPr>
      <xdr:spPr>
        <a:xfrm>
          <a:off x="2783205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19</xdr:col>
      <xdr:colOff>0</xdr:colOff>
      <xdr:row>9</xdr:row>
      <xdr:rowOff>0</xdr:rowOff>
    </xdr:from>
    <xdr:ext cx="2336800" cy="264560"/>
    <xdr:sp macro="" textlink="">
      <xdr:nvSpPr>
        <xdr:cNvPr id="228" name="テキスト ボックス 227">
          <a:extLst>
            <a:ext uri="{FF2B5EF4-FFF2-40B4-BE49-F238E27FC236}">
              <a16:creationId xmlns:a16="http://schemas.microsoft.com/office/drawing/2014/main" xmlns="" id="{00000000-0008-0000-0000-0000E4000000}"/>
            </a:ext>
          </a:extLst>
        </xdr:cNvPr>
        <xdr:cNvSpPr txBox="1"/>
      </xdr:nvSpPr>
      <xdr:spPr>
        <a:xfrm>
          <a:off x="2783205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19</xdr:col>
      <xdr:colOff>0</xdr:colOff>
      <xdr:row>9</xdr:row>
      <xdr:rowOff>0</xdr:rowOff>
    </xdr:from>
    <xdr:ext cx="2336800" cy="264560"/>
    <xdr:sp macro="" textlink="">
      <xdr:nvSpPr>
        <xdr:cNvPr id="229" name="テキスト ボックス 228">
          <a:extLst>
            <a:ext uri="{FF2B5EF4-FFF2-40B4-BE49-F238E27FC236}">
              <a16:creationId xmlns:a16="http://schemas.microsoft.com/office/drawing/2014/main" xmlns="" id="{00000000-0008-0000-0000-0000E5000000}"/>
            </a:ext>
          </a:extLst>
        </xdr:cNvPr>
        <xdr:cNvSpPr txBox="1"/>
      </xdr:nvSpPr>
      <xdr:spPr>
        <a:xfrm>
          <a:off x="2783205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19</xdr:col>
      <xdr:colOff>0</xdr:colOff>
      <xdr:row>9</xdr:row>
      <xdr:rowOff>0</xdr:rowOff>
    </xdr:from>
    <xdr:ext cx="2336800" cy="264560"/>
    <xdr:sp macro="" textlink="">
      <xdr:nvSpPr>
        <xdr:cNvPr id="230" name="テキスト ボックス 229">
          <a:extLst>
            <a:ext uri="{FF2B5EF4-FFF2-40B4-BE49-F238E27FC236}">
              <a16:creationId xmlns:a16="http://schemas.microsoft.com/office/drawing/2014/main" xmlns="" id="{00000000-0008-0000-0000-0000E6000000}"/>
            </a:ext>
          </a:extLst>
        </xdr:cNvPr>
        <xdr:cNvSpPr txBox="1"/>
      </xdr:nvSpPr>
      <xdr:spPr>
        <a:xfrm>
          <a:off x="27832050"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20</xdr:col>
      <xdr:colOff>0</xdr:colOff>
      <xdr:row>9</xdr:row>
      <xdr:rowOff>0</xdr:rowOff>
    </xdr:from>
    <xdr:ext cx="2336800" cy="264560"/>
    <xdr:sp macro="" textlink="">
      <xdr:nvSpPr>
        <xdr:cNvPr id="231" name="テキスト ボックス 230">
          <a:extLst>
            <a:ext uri="{FF2B5EF4-FFF2-40B4-BE49-F238E27FC236}">
              <a16:creationId xmlns:a16="http://schemas.microsoft.com/office/drawing/2014/main" xmlns="" id="{00000000-0008-0000-0000-0000E7000000}"/>
            </a:ext>
          </a:extLst>
        </xdr:cNvPr>
        <xdr:cNvSpPr txBox="1"/>
      </xdr:nvSpPr>
      <xdr:spPr>
        <a:xfrm>
          <a:off x="297465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20</xdr:col>
      <xdr:colOff>0</xdr:colOff>
      <xdr:row>9</xdr:row>
      <xdr:rowOff>0</xdr:rowOff>
    </xdr:from>
    <xdr:ext cx="2336800" cy="264560"/>
    <xdr:sp macro="" textlink="">
      <xdr:nvSpPr>
        <xdr:cNvPr id="232" name="テキスト ボックス 231">
          <a:extLst>
            <a:ext uri="{FF2B5EF4-FFF2-40B4-BE49-F238E27FC236}">
              <a16:creationId xmlns:a16="http://schemas.microsoft.com/office/drawing/2014/main" xmlns="" id="{00000000-0008-0000-0000-0000E8000000}"/>
            </a:ext>
          </a:extLst>
        </xdr:cNvPr>
        <xdr:cNvSpPr txBox="1"/>
      </xdr:nvSpPr>
      <xdr:spPr>
        <a:xfrm>
          <a:off x="297465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20</xdr:col>
      <xdr:colOff>0</xdr:colOff>
      <xdr:row>9</xdr:row>
      <xdr:rowOff>0</xdr:rowOff>
    </xdr:from>
    <xdr:ext cx="2336800" cy="264560"/>
    <xdr:sp macro="" textlink="">
      <xdr:nvSpPr>
        <xdr:cNvPr id="233" name="テキスト ボックス 232">
          <a:extLst>
            <a:ext uri="{FF2B5EF4-FFF2-40B4-BE49-F238E27FC236}">
              <a16:creationId xmlns:a16="http://schemas.microsoft.com/office/drawing/2014/main" xmlns="" id="{00000000-0008-0000-0000-0000E9000000}"/>
            </a:ext>
          </a:extLst>
        </xdr:cNvPr>
        <xdr:cNvSpPr txBox="1"/>
      </xdr:nvSpPr>
      <xdr:spPr>
        <a:xfrm>
          <a:off x="297465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20</xdr:col>
      <xdr:colOff>0</xdr:colOff>
      <xdr:row>9</xdr:row>
      <xdr:rowOff>0</xdr:rowOff>
    </xdr:from>
    <xdr:ext cx="2336800" cy="264560"/>
    <xdr:sp macro="" textlink="">
      <xdr:nvSpPr>
        <xdr:cNvPr id="234" name="テキスト ボックス 233">
          <a:extLst>
            <a:ext uri="{FF2B5EF4-FFF2-40B4-BE49-F238E27FC236}">
              <a16:creationId xmlns:a16="http://schemas.microsoft.com/office/drawing/2014/main" xmlns="" id="{00000000-0008-0000-0000-0000EA000000}"/>
            </a:ext>
          </a:extLst>
        </xdr:cNvPr>
        <xdr:cNvSpPr txBox="1"/>
      </xdr:nvSpPr>
      <xdr:spPr>
        <a:xfrm>
          <a:off x="297465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20</xdr:col>
      <xdr:colOff>0</xdr:colOff>
      <xdr:row>9</xdr:row>
      <xdr:rowOff>0</xdr:rowOff>
    </xdr:from>
    <xdr:ext cx="2336800" cy="264560"/>
    <xdr:sp macro="" textlink="">
      <xdr:nvSpPr>
        <xdr:cNvPr id="235" name="テキスト ボックス 234">
          <a:extLst>
            <a:ext uri="{FF2B5EF4-FFF2-40B4-BE49-F238E27FC236}">
              <a16:creationId xmlns:a16="http://schemas.microsoft.com/office/drawing/2014/main" xmlns="" id="{00000000-0008-0000-0000-0000EB000000}"/>
            </a:ext>
          </a:extLst>
        </xdr:cNvPr>
        <xdr:cNvSpPr txBox="1"/>
      </xdr:nvSpPr>
      <xdr:spPr>
        <a:xfrm>
          <a:off x="297465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20</xdr:col>
      <xdr:colOff>0</xdr:colOff>
      <xdr:row>9</xdr:row>
      <xdr:rowOff>0</xdr:rowOff>
    </xdr:from>
    <xdr:ext cx="2336800" cy="264560"/>
    <xdr:sp macro="" textlink="">
      <xdr:nvSpPr>
        <xdr:cNvPr id="236" name="テキスト ボックス 235">
          <a:extLst>
            <a:ext uri="{FF2B5EF4-FFF2-40B4-BE49-F238E27FC236}">
              <a16:creationId xmlns:a16="http://schemas.microsoft.com/office/drawing/2014/main" xmlns="" id="{00000000-0008-0000-0000-0000EC000000}"/>
            </a:ext>
          </a:extLst>
        </xdr:cNvPr>
        <xdr:cNvSpPr txBox="1"/>
      </xdr:nvSpPr>
      <xdr:spPr>
        <a:xfrm>
          <a:off x="297465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20</xdr:col>
      <xdr:colOff>0</xdr:colOff>
      <xdr:row>9</xdr:row>
      <xdr:rowOff>0</xdr:rowOff>
    </xdr:from>
    <xdr:ext cx="2336800" cy="264560"/>
    <xdr:sp macro="" textlink="">
      <xdr:nvSpPr>
        <xdr:cNvPr id="237" name="テキスト ボックス 236">
          <a:extLst>
            <a:ext uri="{FF2B5EF4-FFF2-40B4-BE49-F238E27FC236}">
              <a16:creationId xmlns:a16="http://schemas.microsoft.com/office/drawing/2014/main" xmlns="" id="{00000000-0008-0000-0000-0000ED000000}"/>
            </a:ext>
          </a:extLst>
        </xdr:cNvPr>
        <xdr:cNvSpPr txBox="1"/>
      </xdr:nvSpPr>
      <xdr:spPr>
        <a:xfrm>
          <a:off x="297465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20</xdr:col>
      <xdr:colOff>0</xdr:colOff>
      <xdr:row>9</xdr:row>
      <xdr:rowOff>0</xdr:rowOff>
    </xdr:from>
    <xdr:ext cx="2336800" cy="264560"/>
    <xdr:sp macro="" textlink="">
      <xdr:nvSpPr>
        <xdr:cNvPr id="238" name="テキスト ボックス 237">
          <a:extLst>
            <a:ext uri="{FF2B5EF4-FFF2-40B4-BE49-F238E27FC236}">
              <a16:creationId xmlns:a16="http://schemas.microsoft.com/office/drawing/2014/main" xmlns="" id="{00000000-0008-0000-0000-0000EE000000}"/>
            </a:ext>
          </a:extLst>
        </xdr:cNvPr>
        <xdr:cNvSpPr txBox="1"/>
      </xdr:nvSpPr>
      <xdr:spPr>
        <a:xfrm>
          <a:off x="297465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21</xdr:col>
      <xdr:colOff>0</xdr:colOff>
      <xdr:row>9</xdr:row>
      <xdr:rowOff>0</xdr:rowOff>
    </xdr:from>
    <xdr:ext cx="2336800" cy="264560"/>
    <xdr:sp macro="" textlink="">
      <xdr:nvSpPr>
        <xdr:cNvPr id="239" name="テキスト ボックス 238">
          <a:extLst>
            <a:ext uri="{FF2B5EF4-FFF2-40B4-BE49-F238E27FC236}">
              <a16:creationId xmlns:a16="http://schemas.microsoft.com/office/drawing/2014/main" xmlns="" id="{00000000-0008-0000-0000-0000EF000000}"/>
            </a:ext>
          </a:extLst>
        </xdr:cNvPr>
        <xdr:cNvSpPr txBox="1"/>
      </xdr:nvSpPr>
      <xdr:spPr>
        <a:xfrm>
          <a:off x="297465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21</xdr:col>
      <xdr:colOff>0</xdr:colOff>
      <xdr:row>9</xdr:row>
      <xdr:rowOff>0</xdr:rowOff>
    </xdr:from>
    <xdr:ext cx="2336800" cy="264560"/>
    <xdr:sp macro="" textlink="">
      <xdr:nvSpPr>
        <xdr:cNvPr id="240" name="テキスト ボックス 239">
          <a:extLst>
            <a:ext uri="{FF2B5EF4-FFF2-40B4-BE49-F238E27FC236}">
              <a16:creationId xmlns:a16="http://schemas.microsoft.com/office/drawing/2014/main" xmlns="" id="{00000000-0008-0000-0000-0000F0000000}"/>
            </a:ext>
          </a:extLst>
        </xdr:cNvPr>
        <xdr:cNvSpPr txBox="1"/>
      </xdr:nvSpPr>
      <xdr:spPr>
        <a:xfrm>
          <a:off x="297465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21</xdr:col>
      <xdr:colOff>0</xdr:colOff>
      <xdr:row>9</xdr:row>
      <xdr:rowOff>0</xdr:rowOff>
    </xdr:from>
    <xdr:ext cx="2336800" cy="264560"/>
    <xdr:sp macro="" textlink="">
      <xdr:nvSpPr>
        <xdr:cNvPr id="241" name="テキスト ボックス 240">
          <a:extLst>
            <a:ext uri="{FF2B5EF4-FFF2-40B4-BE49-F238E27FC236}">
              <a16:creationId xmlns:a16="http://schemas.microsoft.com/office/drawing/2014/main" xmlns="" id="{00000000-0008-0000-0000-0000F1000000}"/>
            </a:ext>
          </a:extLst>
        </xdr:cNvPr>
        <xdr:cNvSpPr txBox="1"/>
      </xdr:nvSpPr>
      <xdr:spPr>
        <a:xfrm>
          <a:off x="297465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21</xdr:col>
      <xdr:colOff>0</xdr:colOff>
      <xdr:row>9</xdr:row>
      <xdr:rowOff>0</xdr:rowOff>
    </xdr:from>
    <xdr:ext cx="2336800" cy="264560"/>
    <xdr:sp macro="" textlink="">
      <xdr:nvSpPr>
        <xdr:cNvPr id="242" name="テキスト ボックス 241">
          <a:extLst>
            <a:ext uri="{FF2B5EF4-FFF2-40B4-BE49-F238E27FC236}">
              <a16:creationId xmlns:a16="http://schemas.microsoft.com/office/drawing/2014/main" xmlns="" id="{00000000-0008-0000-0000-0000F2000000}"/>
            </a:ext>
          </a:extLst>
        </xdr:cNvPr>
        <xdr:cNvSpPr txBox="1"/>
      </xdr:nvSpPr>
      <xdr:spPr>
        <a:xfrm>
          <a:off x="297465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21</xdr:col>
      <xdr:colOff>0</xdr:colOff>
      <xdr:row>9</xdr:row>
      <xdr:rowOff>0</xdr:rowOff>
    </xdr:from>
    <xdr:ext cx="2336800" cy="264560"/>
    <xdr:sp macro="" textlink="">
      <xdr:nvSpPr>
        <xdr:cNvPr id="243" name="テキスト ボックス 242">
          <a:extLst>
            <a:ext uri="{FF2B5EF4-FFF2-40B4-BE49-F238E27FC236}">
              <a16:creationId xmlns:a16="http://schemas.microsoft.com/office/drawing/2014/main" xmlns="" id="{00000000-0008-0000-0000-0000F3000000}"/>
            </a:ext>
          </a:extLst>
        </xdr:cNvPr>
        <xdr:cNvSpPr txBox="1"/>
      </xdr:nvSpPr>
      <xdr:spPr>
        <a:xfrm>
          <a:off x="297465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21</xdr:col>
      <xdr:colOff>0</xdr:colOff>
      <xdr:row>9</xdr:row>
      <xdr:rowOff>0</xdr:rowOff>
    </xdr:from>
    <xdr:ext cx="2336800" cy="264560"/>
    <xdr:sp macro="" textlink="">
      <xdr:nvSpPr>
        <xdr:cNvPr id="244" name="テキスト ボックス 243">
          <a:extLst>
            <a:ext uri="{FF2B5EF4-FFF2-40B4-BE49-F238E27FC236}">
              <a16:creationId xmlns:a16="http://schemas.microsoft.com/office/drawing/2014/main" xmlns="" id="{00000000-0008-0000-0000-0000F4000000}"/>
            </a:ext>
          </a:extLst>
        </xdr:cNvPr>
        <xdr:cNvSpPr txBox="1"/>
      </xdr:nvSpPr>
      <xdr:spPr>
        <a:xfrm>
          <a:off x="297465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21</xdr:col>
      <xdr:colOff>0</xdr:colOff>
      <xdr:row>9</xdr:row>
      <xdr:rowOff>0</xdr:rowOff>
    </xdr:from>
    <xdr:ext cx="2336800" cy="264560"/>
    <xdr:sp macro="" textlink="">
      <xdr:nvSpPr>
        <xdr:cNvPr id="245" name="テキスト ボックス 244">
          <a:extLst>
            <a:ext uri="{FF2B5EF4-FFF2-40B4-BE49-F238E27FC236}">
              <a16:creationId xmlns:a16="http://schemas.microsoft.com/office/drawing/2014/main" xmlns="" id="{00000000-0008-0000-0000-0000F5000000}"/>
            </a:ext>
          </a:extLst>
        </xdr:cNvPr>
        <xdr:cNvSpPr txBox="1"/>
      </xdr:nvSpPr>
      <xdr:spPr>
        <a:xfrm>
          <a:off x="297465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21</xdr:col>
      <xdr:colOff>0</xdr:colOff>
      <xdr:row>9</xdr:row>
      <xdr:rowOff>0</xdr:rowOff>
    </xdr:from>
    <xdr:ext cx="2336800" cy="264560"/>
    <xdr:sp macro="" textlink="">
      <xdr:nvSpPr>
        <xdr:cNvPr id="246" name="テキスト ボックス 245">
          <a:extLst>
            <a:ext uri="{FF2B5EF4-FFF2-40B4-BE49-F238E27FC236}">
              <a16:creationId xmlns:a16="http://schemas.microsoft.com/office/drawing/2014/main" xmlns="" id="{00000000-0008-0000-0000-0000F6000000}"/>
            </a:ext>
          </a:extLst>
        </xdr:cNvPr>
        <xdr:cNvSpPr txBox="1"/>
      </xdr:nvSpPr>
      <xdr:spPr>
        <a:xfrm>
          <a:off x="297465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22</xdr:col>
      <xdr:colOff>0</xdr:colOff>
      <xdr:row>9</xdr:row>
      <xdr:rowOff>0</xdr:rowOff>
    </xdr:from>
    <xdr:ext cx="2336800" cy="264560"/>
    <xdr:sp macro="" textlink="">
      <xdr:nvSpPr>
        <xdr:cNvPr id="247" name="テキスト ボックス 246">
          <a:extLst>
            <a:ext uri="{FF2B5EF4-FFF2-40B4-BE49-F238E27FC236}">
              <a16:creationId xmlns:a16="http://schemas.microsoft.com/office/drawing/2014/main" xmlns="" id="{00000000-0008-0000-0000-0000F7000000}"/>
            </a:ext>
          </a:extLst>
        </xdr:cNvPr>
        <xdr:cNvSpPr txBox="1"/>
      </xdr:nvSpPr>
      <xdr:spPr>
        <a:xfrm>
          <a:off x="314610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22</xdr:col>
      <xdr:colOff>0</xdr:colOff>
      <xdr:row>9</xdr:row>
      <xdr:rowOff>0</xdr:rowOff>
    </xdr:from>
    <xdr:ext cx="2336800" cy="264560"/>
    <xdr:sp macro="" textlink="">
      <xdr:nvSpPr>
        <xdr:cNvPr id="248" name="テキスト ボックス 247">
          <a:extLst>
            <a:ext uri="{FF2B5EF4-FFF2-40B4-BE49-F238E27FC236}">
              <a16:creationId xmlns:a16="http://schemas.microsoft.com/office/drawing/2014/main" xmlns="" id="{00000000-0008-0000-0000-0000F8000000}"/>
            </a:ext>
          </a:extLst>
        </xdr:cNvPr>
        <xdr:cNvSpPr txBox="1"/>
      </xdr:nvSpPr>
      <xdr:spPr>
        <a:xfrm>
          <a:off x="314610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22</xdr:col>
      <xdr:colOff>0</xdr:colOff>
      <xdr:row>9</xdr:row>
      <xdr:rowOff>0</xdr:rowOff>
    </xdr:from>
    <xdr:ext cx="2336800" cy="264560"/>
    <xdr:sp macro="" textlink="">
      <xdr:nvSpPr>
        <xdr:cNvPr id="249" name="テキスト ボックス 248">
          <a:extLst>
            <a:ext uri="{FF2B5EF4-FFF2-40B4-BE49-F238E27FC236}">
              <a16:creationId xmlns:a16="http://schemas.microsoft.com/office/drawing/2014/main" xmlns="" id="{00000000-0008-0000-0000-0000F9000000}"/>
            </a:ext>
          </a:extLst>
        </xdr:cNvPr>
        <xdr:cNvSpPr txBox="1"/>
      </xdr:nvSpPr>
      <xdr:spPr>
        <a:xfrm>
          <a:off x="314610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22</xdr:col>
      <xdr:colOff>0</xdr:colOff>
      <xdr:row>9</xdr:row>
      <xdr:rowOff>0</xdr:rowOff>
    </xdr:from>
    <xdr:ext cx="2336800" cy="264560"/>
    <xdr:sp macro="" textlink="">
      <xdr:nvSpPr>
        <xdr:cNvPr id="250" name="テキスト ボックス 249">
          <a:extLst>
            <a:ext uri="{FF2B5EF4-FFF2-40B4-BE49-F238E27FC236}">
              <a16:creationId xmlns:a16="http://schemas.microsoft.com/office/drawing/2014/main" xmlns="" id="{00000000-0008-0000-0000-0000FA000000}"/>
            </a:ext>
          </a:extLst>
        </xdr:cNvPr>
        <xdr:cNvSpPr txBox="1"/>
      </xdr:nvSpPr>
      <xdr:spPr>
        <a:xfrm>
          <a:off x="314610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22</xdr:col>
      <xdr:colOff>0</xdr:colOff>
      <xdr:row>9</xdr:row>
      <xdr:rowOff>0</xdr:rowOff>
    </xdr:from>
    <xdr:ext cx="2336800" cy="264560"/>
    <xdr:sp macro="" textlink="">
      <xdr:nvSpPr>
        <xdr:cNvPr id="251" name="テキスト ボックス 250">
          <a:extLst>
            <a:ext uri="{FF2B5EF4-FFF2-40B4-BE49-F238E27FC236}">
              <a16:creationId xmlns:a16="http://schemas.microsoft.com/office/drawing/2014/main" xmlns="" id="{00000000-0008-0000-0000-0000FB000000}"/>
            </a:ext>
          </a:extLst>
        </xdr:cNvPr>
        <xdr:cNvSpPr txBox="1"/>
      </xdr:nvSpPr>
      <xdr:spPr>
        <a:xfrm>
          <a:off x="314610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22</xdr:col>
      <xdr:colOff>0</xdr:colOff>
      <xdr:row>9</xdr:row>
      <xdr:rowOff>0</xdr:rowOff>
    </xdr:from>
    <xdr:ext cx="2336800" cy="264560"/>
    <xdr:sp macro="" textlink="">
      <xdr:nvSpPr>
        <xdr:cNvPr id="252" name="テキスト ボックス 251">
          <a:extLst>
            <a:ext uri="{FF2B5EF4-FFF2-40B4-BE49-F238E27FC236}">
              <a16:creationId xmlns:a16="http://schemas.microsoft.com/office/drawing/2014/main" xmlns="" id="{00000000-0008-0000-0000-0000FC000000}"/>
            </a:ext>
          </a:extLst>
        </xdr:cNvPr>
        <xdr:cNvSpPr txBox="1"/>
      </xdr:nvSpPr>
      <xdr:spPr>
        <a:xfrm>
          <a:off x="314610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22</xdr:col>
      <xdr:colOff>0</xdr:colOff>
      <xdr:row>9</xdr:row>
      <xdr:rowOff>0</xdr:rowOff>
    </xdr:from>
    <xdr:ext cx="2336800" cy="264560"/>
    <xdr:sp macro="" textlink="">
      <xdr:nvSpPr>
        <xdr:cNvPr id="253" name="テキスト ボックス 252">
          <a:extLst>
            <a:ext uri="{FF2B5EF4-FFF2-40B4-BE49-F238E27FC236}">
              <a16:creationId xmlns:a16="http://schemas.microsoft.com/office/drawing/2014/main" xmlns="" id="{00000000-0008-0000-0000-0000FD000000}"/>
            </a:ext>
          </a:extLst>
        </xdr:cNvPr>
        <xdr:cNvSpPr txBox="1"/>
      </xdr:nvSpPr>
      <xdr:spPr>
        <a:xfrm>
          <a:off x="314610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22</xdr:col>
      <xdr:colOff>0</xdr:colOff>
      <xdr:row>9</xdr:row>
      <xdr:rowOff>0</xdr:rowOff>
    </xdr:from>
    <xdr:ext cx="2336800" cy="264560"/>
    <xdr:sp macro="" textlink="">
      <xdr:nvSpPr>
        <xdr:cNvPr id="254" name="テキスト ボックス 253">
          <a:extLst>
            <a:ext uri="{FF2B5EF4-FFF2-40B4-BE49-F238E27FC236}">
              <a16:creationId xmlns:a16="http://schemas.microsoft.com/office/drawing/2014/main" xmlns="" id="{00000000-0008-0000-0000-0000FE000000}"/>
            </a:ext>
          </a:extLst>
        </xdr:cNvPr>
        <xdr:cNvSpPr txBox="1"/>
      </xdr:nvSpPr>
      <xdr:spPr>
        <a:xfrm>
          <a:off x="3146107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23</xdr:col>
      <xdr:colOff>0</xdr:colOff>
      <xdr:row>9</xdr:row>
      <xdr:rowOff>0</xdr:rowOff>
    </xdr:from>
    <xdr:ext cx="2336800" cy="264560"/>
    <xdr:sp macro="" textlink="">
      <xdr:nvSpPr>
        <xdr:cNvPr id="255" name="テキスト ボックス 254">
          <a:extLst>
            <a:ext uri="{FF2B5EF4-FFF2-40B4-BE49-F238E27FC236}">
              <a16:creationId xmlns:a16="http://schemas.microsoft.com/office/drawing/2014/main" xmlns="" id="{00000000-0008-0000-0000-0000FF000000}"/>
            </a:ext>
          </a:extLst>
        </xdr:cNvPr>
        <xdr:cNvSpPr txBox="1"/>
      </xdr:nvSpPr>
      <xdr:spPr>
        <a:xfrm>
          <a:off x="3349942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23</xdr:col>
      <xdr:colOff>0</xdr:colOff>
      <xdr:row>9</xdr:row>
      <xdr:rowOff>0</xdr:rowOff>
    </xdr:from>
    <xdr:ext cx="2336800" cy="264560"/>
    <xdr:sp macro="" textlink="">
      <xdr:nvSpPr>
        <xdr:cNvPr id="256" name="テキスト ボックス 255">
          <a:extLst>
            <a:ext uri="{FF2B5EF4-FFF2-40B4-BE49-F238E27FC236}">
              <a16:creationId xmlns:a16="http://schemas.microsoft.com/office/drawing/2014/main" xmlns="" id="{00000000-0008-0000-0000-000000010000}"/>
            </a:ext>
          </a:extLst>
        </xdr:cNvPr>
        <xdr:cNvSpPr txBox="1"/>
      </xdr:nvSpPr>
      <xdr:spPr>
        <a:xfrm>
          <a:off x="3349942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23</xdr:col>
      <xdr:colOff>0</xdr:colOff>
      <xdr:row>9</xdr:row>
      <xdr:rowOff>0</xdr:rowOff>
    </xdr:from>
    <xdr:ext cx="2336800" cy="264560"/>
    <xdr:sp macro="" textlink="">
      <xdr:nvSpPr>
        <xdr:cNvPr id="257" name="テキスト ボックス 256">
          <a:extLst>
            <a:ext uri="{FF2B5EF4-FFF2-40B4-BE49-F238E27FC236}">
              <a16:creationId xmlns:a16="http://schemas.microsoft.com/office/drawing/2014/main" xmlns="" id="{00000000-0008-0000-0000-000001010000}"/>
            </a:ext>
          </a:extLst>
        </xdr:cNvPr>
        <xdr:cNvSpPr txBox="1"/>
      </xdr:nvSpPr>
      <xdr:spPr>
        <a:xfrm>
          <a:off x="3349942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23</xdr:col>
      <xdr:colOff>0</xdr:colOff>
      <xdr:row>9</xdr:row>
      <xdr:rowOff>0</xdr:rowOff>
    </xdr:from>
    <xdr:ext cx="2336800" cy="264560"/>
    <xdr:sp macro="" textlink="">
      <xdr:nvSpPr>
        <xdr:cNvPr id="258" name="テキスト ボックス 257">
          <a:extLst>
            <a:ext uri="{FF2B5EF4-FFF2-40B4-BE49-F238E27FC236}">
              <a16:creationId xmlns:a16="http://schemas.microsoft.com/office/drawing/2014/main" xmlns="" id="{00000000-0008-0000-0000-000002010000}"/>
            </a:ext>
          </a:extLst>
        </xdr:cNvPr>
        <xdr:cNvSpPr txBox="1"/>
      </xdr:nvSpPr>
      <xdr:spPr>
        <a:xfrm>
          <a:off x="3349942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23</xdr:col>
      <xdr:colOff>0</xdr:colOff>
      <xdr:row>9</xdr:row>
      <xdr:rowOff>0</xdr:rowOff>
    </xdr:from>
    <xdr:ext cx="2336800" cy="264560"/>
    <xdr:sp macro="" textlink="">
      <xdr:nvSpPr>
        <xdr:cNvPr id="259" name="テキスト ボックス 258">
          <a:extLst>
            <a:ext uri="{FF2B5EF4-FFF2-40B4-BE49-F238E27FC236}">
              <a16:creationId xmlns:a16="http://schemas.microsoft.com/office/drawing/2014/main" xmlns="" id="{00000000-0008-0000-0000-000003010000}"/>
            </a:ext>
          </a:extLst>
        </xdr:cNvPr>
        <xdr:cNvSpPr txBox="1"/>
      </xdr:nvSpPr>
      <xdr:spPr>
        <a:xfrm>
          <a:off x="3349942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23</xdr:col>
      <xdr:colOff>0</xdr:colOff>
      <xdr:row>9</xdr:row>
      <xdr:rowOff>0</xdr:rowOff>
    </xdr:from>
    <xdr:ext cx="2336800" cy="264560"/>
    <xdr:sp macro="" textlink="">
      <xdr:nvSpPr>
        <xdr:cNvPr id="260" name="テキスト ボックス 259">
          <a:extLst>
            <a:ext uri="{FF2B5EF4-FFF2-40B4-BE49-F238E27FC236}">
              <a16:creationId xmlns:a16="http://schemas.microsoft.com/office/drawing/2014/main" xmlns="" id="{00000000-0008-0000-0000-000004010000}"/>
            </a:ext>
          </a:extLst>
        </xdr:cNvPr>
        <xdr:cNvSpPr txBox="1"/>
      </xdr:nvSpPr>
      <xdr:spPr>
        <a:xfrm>
          <a:off x="3349942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23</xdr:col>
      <xdr:colOff>0</xdr:colOff>
      <xdr:row>9</xdr:row>
      <xdr:rowOff>0</xdr:rowOff>
    </xdr:from>
    <xdr:ext cx="2336800" cy="264560"/>
    <xdr:sp macro="" textlink="">
      <xdr:nvSpPr>
        <xdr:cNvPr id="261" name="テキスト ボックス 260">
          <a:extLst>
            <a:ext uri="{FF2B5EF4-FFF2-40B4-BE49-F238E27FC236}">
              <a16:creationId xmlns:a16="http://schemas.microsoft.com/office/drawing/2014/main" xmlns="" id="{00000000-0008-0000-0000-000005010000}"/>
            </a:ext>
          </a:extLst>
        </xdr:cNvPr>
        <xdr:cNvSpPr txBox="1"/>
      </xdr:nvSpPr>
      <xdr:spPr>
        <a:xfrm>
          <a:off x="3349942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oneCellAnchor>
    <xdr:from>
      <xdr:col>23</xdr:col>
      <xdr:colOff>0</xdr:colOff>
      <xdr:row>9</xdr:row>
      <xdr:rowOff>0</xdr:rowOff>
    </xdr:from>
    <xdr:ext cx="2336800" cy="264560"/>
    <xdr:sp macro="" textlink="">
      <xdr:nvSpPr>
        <xdr:cNvPr id="262" name="テキスト ボックス 261">
          <a:extLst>
            <a:ext uri="{FF2B5EF4-FFF2-40B4-BE49-F238E27FC236}">
              <a16:creationId xmlns:a16="http://schemas.microsoft.com/office/drawing/2014/main" xmlns="" id="{00000000-0008-0000-0000-000006010000}"/>
            </a:ext>
          </a:extLst>
        </xdr:cNvPr>
        <xdr:cNvSpPr txBox="1"/>
      </xdr:nvSpPr>
      <xdr:spPr>
        <a:xfrm>
          <a:off x="33499425" y="9677400"/>
          <a:ext cx="2336800"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twoCellAnchor>
    <xdr:from>
      <xdr:col>12</xdr:col>
      <xdr:colOff>190500</xdr:colOff>
      <xdr:row>20</xdr:row>
      <xdr:rowOff>214312</xdr:rowOff>
    </xdr:from>
    <xdr:to>
      <xdr:col>17</xdr:col>
      <xdr:colOff>928687</xdr:colOff>
      <xdr:row>20</xdr:row>
      <xdr:rowOff>247650</xdr:rowOff>
    </xdr:to>
    <xdr:cxnSp macro="">
      <xdr:nvCxnSpPr>
        <xdr:cNvPr id="264" name="直線矢印コネクタ 263">
          <a:extLst>
            <a:ext uri="{FF2B5EF4-FFF2-40B4-BE49-F238E27FC236}">
              <a16:creationId xmlns:a16="http://schemas.microsoft.com/office/drawing/2014/main" xmlns="" id="{00000000-0008-0000-0000-000008010000}"/>
            </a:ext>
          </a:extLst>
        </xdr:cNvPr>
        <xdr:cNvCxnSpPr/>
      </xdr:nvCxnSpPr>
      <xdr:spPr>
        <a:xfrm flipV="1">
          <a:off x="42910125" y="24193500"/>
          <a:ext cx="5738812" cy="33338"/>
        </a:xfrm>
        <a:prstGeom prst="straightConnector1">
          <a:avLst/>
        </a:prstGeom>
        <a:ln w="38100">
          <a:solidFill>
            <a:srgbClr val="0000FF"/>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119062</xdr:colOff>
      <xdr:row>21</xdr:row>
      <xdr:rowOff>452437</xdr:rowOff>
    </xdr:from>
    <xdr:to>
      <xdr:col>17</xdr:col>
      <xdr:colOff>976312</xdr:colOff>
      <xdr:row>21</xdr:row>
      <xdr:rowOff>500062</xdr:rowOff>
    </xdr:to>
    <xdr:cxnSp macro="">
      <xdr:nvCxnSpPr>
        <xdr:cNvPr id="269" name="直線矢印コネクタ 268">
          <a:extLst>
            <a:ext uri="{FF2B5EF4-FFF2-40B4-BE49-F238E27FC236}">
              <a16:creationId xmlns:a16="http://schemas.microsoft.com/office/drawing/2014/main" xmlns="" id="{93DA3227-944C-4DB8-A62C-A57DE4F19F54}"/>
            </a:ext>
          </a:extLst>
        </xdr:cNvPr>
        <xdr:cNvCxnSpPr/>
      </xdr:nvCxnSpPr>
      <xdr:spPr>
        <a:xfrm flipV="1">
          <a:off x="36837937" y="27384375"/>
          <a:ext cx="11858625" cy="47625"/>
        </a:xfrm>
        <a:prstGeom prst="straightConnector1">
          <a:avLst/>
        </a:prstGeom>
        <a:ln w="38100">
          <a:solidFill>
            <a:srgbClr val="0000FF"/>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142876</xdr:colOff>
      <xdr:row>23</xdr:row>
      <xdr:rowOff>381000</xdr:rowOff>
    </xdr:from>
    <xdr:to>
      <xdr:col>17</xdr:col>
      <xdr:colOff>881062</xdr:colOff>
      <xdr:row>23</xdr:row>
      <xdr:rowOff>381001</xdr:rowOff>
    </xdr:to>
    <xdr:cxnSp macro="">
      <xdr:nvCxnSpPr>
        <xdr:cNvPr id="271" name="直線矢印コネクタ 270">
          <a:extLst>
            <a:ext uri="{FF2B5EF4-FFF2-40B4-BE49-F238E27FC236}">
              <a16:creationId xmlns:a16="http://schemas.microsoft.com/office/drawing/2014/main" xmlns="" id="{92DD2406-EF0A-4743-925B-A9C421FAE91D}"/>
            </a:ext>
          </a:extLst>
        </xdr:cNvPr>
        <xdr:cNvCxnSpPr/>
      </xdr:nvCxnSpPr>
      <xdr:spPr>
        <a:xfrm flipV="1">
          <a:off x="36861751" y="29765625"/>
          <a:ext cx="11739561" cy="1"/>
        </a:xfrm>
        <a:prstGeom prst="straightConnector1">
          <a:avLst/>
        </a:prstGeom>
        <a:ln w="38100">
          <a:solidFill>
            <a:srgbClr val="0000FF"/>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chemeClr val="tx1"/>
          </a:solidFill>
          <a:headEnd type="triangle"/>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9"/>
  <sheetViews>
    <sheetView tabSelected="1" zoomScale="40" zoomScaleNormal="40" zoomScaleSheetLayoutView="35" workbookViewId="0">
      <pane xSplit="3" ySplit="4" topLeftCell="D5" activePane="bottomRight" state="frozen"/>
      <selection pane="topRight" activeCell="D1" sqref="D1"/>
      <selection pane="bottomLeft" activeCell="A5" sqref="A5"/>
      <selection pane="bottomRight" sqref="A1:Y1"/>
    </sheetView>
  </sheetViews>
  <sheetFormatPr defaultColWidth="11.140625" defaultRowHeight="30.75"/>
  <cols>
    <col min="1" max="2" width="2.85546875" style="250" customWidth="1"/>
    <col min="3" max="3" width="95.140625" style="4" customWidth="1"/>
    <col min="4" max="4" width="157.85546875" style="79" customWidth="1"/>
    <col min="5" max="5" width="172.140625" style="250" customWidth="1"/>
    <col min="6" max="6" width="120" style="334" customWidth="1"/>
    <col min="7" max="18" width="14.85546875" style="250" customWidth="1"/>
    <col min="19" max="19" width="30.85546875" style="250" hidden="1" customWidth="1"/>
    <col min="20" max="20" width="28.85546875" style="250" hidden="1" customWidth="1"/>
    <col min="21" max="21" width="22" style="250" hidden="1" customWidth="1"/>
    <col min="22" max="22" width="25.85546875" style="250" hidden="1" customWidth="1"/>
    <col min="23" max="23" width="30.5703125" style="250" hidden="1" customWidth="1"/>
    <col min="24" max="24" width="25.85546875" style="250" hidden="1" customWidth="1"/>
    <col min="25" max="25" width="0.85546875" style="250" customWidth="1"/>
    <col min="26" max="26" width="16.140625" style="2" bestFit="1" customWidth="1"/>
    <col min="27" max="27" width="26.5703125" style="18" customWidth="1"/>
    <col min="28" max="16384" width="11.140625" style="250"/>
  </cols>
  <sheetData>
    <row r="1" spans="1:27" ht="96.75" customHeight="1">
      <c r="A1" s="195" t="s">
        <v>69</v>
      </c>
      <c r="B1" s="195"/>
      <c r="C1" s="195"/>
      <c r="D1" s="195"/>
      <c r="E1" s="195"/>
      <c r="F1" s="195"/>
      <c r="G1" s="195"/>
      <c r="H1" s="195"/>
      <c r="I1" s="195"/>
      <c r="J1" s="195"/>
      <c r="K1" s="195"/>
      <c r="L1" s="195"/>
      <c r="M1" s="195"/>
      <c r="N1" s="195"/>
      <c r="O1" s="195"/>
      <c r="P1" s="195"/>
      <c r="Q1" s="195"/>
      <c r="R1" s="195"/>
      <c r="S1" s="195"/>
      <c r="T1" s="196"/>
      <c r="U1" s="196"/>
      <c r="V1" s="196"/>
      <c r="W1" s="196"/>
      <c r="X1" s="196"/>
      <c r="Y1" s="196"/>
    </row>
    <row r="2" spans="1:27" ht="63" customHeight="1" thickBot="1">
      <c r="A2" s="21"/>
      <c r="B2" s="21"/>
      <c r="C2" s="20"/>
      <c r="D2" s="77"/>
      <c r="F2" s="20"/>
      <c r="G2" s="21"/>
      <c r="H2" s="21"/>
      <c r="I2" s="21"/>
      <c r="J2" s="21"/>
      <c r="K2" s="21"/>
      <c r="L2" s="21"/>
      <c r="M2" s="21"/>
      <c r="N2" s="21"/>
      <c r="O2" s="21"/>
      <c r="P2" s="21"/>
      <c r="Q2" s="21"/>
      <c r="R2" s="21"/>
      <c r="S2" s="21"/>
      <c r="T2" s="22"/>
      <c r="U2" s="22"/>
      <c r="V2" s="22"/>
      <c r="W2" s="17" t="s">
        <v>18</v>
      </c>
      <c r="X2" s="19" t="s">
        <v>29</v>
      </c>
      <c r="Y2" s="1"/>
    </row>
    <row r="3" spans="1:27" s="1" customFormat="1" ht="24.75" customHeight="1">
      <c r="A3" s="197" t="s">
        <v>0</v>
      </c>
      <c r="B3" s="198"/>
      <c r="C3" s="198"/>
      <c r="D3" s="221" t="s">
        <v>30</v>
      </c>
      <c r="E3" s="201" t="s">
        <v>16</v>
      </c>
      <c r="F3" s="221" t="s">
        <v>32</v>
      </c>
      <c r="G3" s="203" t="s">
        <v>1</v>
      </c>
      <c r="H3" s="205" t="s">
        <v>2</v>
      </c>
      <c r="I3" s="207" t="s">
        <v>3</v>
      </c>
      <c r="J3" s="211" t="s">
        <v>4</v>
      </c>
      <c r="K3" s="205" t="s">
        <v>5</v>
      </c>
      <c r="L3" s="207" t="s">
        <v>6</v>
      </c>
      <c r="M3" s="211" t="s">
        <v>7</v>
      </c>
      <c r="N3" s="219" t="s">
        <v>8</v>
      </c>
      <c r="O3" s="236" t="s">
        <v>9</v>
      </c>
      <c r="P3" s="217" t="s">
        <v>10</v>
      </c>
      <c r="Q3" s="219" t="s">
        <v>11</v>
      </c>
      <c r="R3" s="232" t="s">
        <v>12</v>
      </c>
      <c r="S3" s="29" t="s">
        <v>15</v>
      </c>
      <c r="T3" s="213" t="s">
        <v>19</v>
      </c>
      <c r="U3" s="30"/>
      <c r="V3" s="209" t="s">
        <v>20</v>
      </c>
      <c r="W3" s="209"/>
      <c r="X3" s="210" t="s">
        <v>23</v>
      </c>
      <c r="Y3" s="215" t="s">
        <v>22</v>
      </c>
      <c r="Z3" s="2"/>
      <c r="AA3" s="18"/>
    </row>
    <row r="4" spans="1:27" s="1" customFormat="1" ht="22.5" customHeight="1" thickBot="1">
      <c r="A4" s="199"/>
      <c r="B4" s="200"/>
      <c r="C4" s="200"/>
      <c r="D4" s="222"/>
      <c r="E4" s="202"/>
      <c r="F4" s="222"/>
      <c r="G4" s="204"/>
      <c r="H4" s="206"/>
      <c r="I4" s="208"/>
      <c r="J4" s="212"/>
      <c r="K4" s="206"/>
      <c r="L4" s="208"/>
      <c r="M4" s="212"/>
      <c r="N4" s="220"/>
      <c r="O4" s="237"/>
      <c r="P4" s="218"/>
      <c r="Q4" s="220"/>
      <c r="R4" s="233"/>
      <c r="S4" s="14"/>
      <c r="T4" s="214"/>
      <c r="U4" s="16" t="s">
        <v>13</v>
      </c>
      <c r="V4" s="5" t="s">
        <v>14</v>
      </c>
      <c r="W4" s="23" t="s">
        <v>21</v>
      </c>
      <c r="X4" s="251"/>
      <c r="Y4" s="216"/>
      <c r="Z4" s="2"/>
      <c r="AA4" s="18"/>
    </row>
    <row r="5" spans="1:27" ht="39.950000000000003" customHeight="1">
      <c r="A5" s="223" t="s">
        <v>17</v>
      </c>
      <c r="B5" s="224"/>
      <c r="C5" s="224"/>
      <c r="D5" s="224"/>
      <c r="E5" s="224"/>
      <c r="F5" s="113"/>
      <c r="G5" s="114"/>
      <c r="H5" s="114"/>
      <c r="I5" s="114"/>
      <c r="J5" s="114"/>
      <c r="K5" s="114"/>
      <c r="L5" s="114"/>
      <c r="M5" s="114"/>
      <c r="N5" s="114"/>
      <c r="O5" s="114"/>
      <c r="P5" s="114"/>
      <c r="Q5" s="114"/>
      <c r="R5" s="115"/>
      <c r="S5" s="15">
        <f>S6</f>
        <v>12920</v>
      </c>
      <c r="T5" s="32"/>
      <c r="U5" s="33"/>
      <c r="V5" s="33"/>
      <c r="W5" s="33">
        <f>W6</f>
        <v>12920</v>
      </c>
      <c r="X5" s="34">
        <f>X6</f>
        <v>5624</v>
      </c>
      <c r="Y5" s="35">
        <f>W5-X5</f>
        <v>7296</v>
      </c>
      <c r="Z5" s="3"/>
    </row>
    <row r="6" spans="1:27" ht="39.950000000000003" customHeight="1">
      <c r="A6" s="116"/>
      <c r="B6" s="225" t="s">
        <v>55</v>
      </c>
      <c r="C6" s="226"/>
      <c r="D6" s="226"/>
      <c r="E6" s="226"/>
      <c r="F6" s="226"/>
      <c r="G6" s="226"/>
      <c r="H6" s="226"/>
      <c r="I6" s="226"/>
      <c r="J6" s="226"/>
      <c r="K6" s="226"/>
      <c r="L6" s="226"/>
      <c r="M6" s="226"/>
      <c r="N6" s="226"/>
      <c r="O6" s="226"/>
      <c r="P6" s="226"/>
      <c r="Q6" s="226"/>
      <c r="R6" s="227"/>
      <c r="S6" s="36">
        <f>SUM(S7:S8)</f>
        <v>12920</v>
      </c>
      <c r="T6" s="37"/>
      <c r="U6" s="38"/>
      <c r="V6" s="39"/>
      <c r="W6" s="39">
        <f>SUM(W7:W8)</f>
        <v>12920</v>
      </c>
      <c r="X6" s="40">
        <f>SUM(X7:X8)</f>
        <v>5624</v>
      </c>
      <c r="Y6" s="41">
        <f>SUM(Y7:Y8)</f>
        <v>7296</v>
      </c>
      <c r="Z6" s="3"/>
    </row>
    <row r="7" spans="1:27" ht="130.5" customHeight="1">
      <c r="A7" s="110"/>
      <c r="B7" s="252" t="s">
        <v>56</v>
      </c>
      <c r="C7" s="253"/>
      <c r="D7" s="254" t="s">
        <v>31</v>
      </c>
      <c r="E7" s="255" t="s">
        <v>70</v>
      </c>
      <c r="F7" s="256" t="s">
        <v>33</v>
      </c>
      <c r="G7" s="257" t="s">
        <v>71</v>
      </c>
      <c r="H7" s="258"/>
      <c r="I7" s="258"/>
      <c r="J7" s="259"/>
      <c r="K7" s="62"/>
      <c r="L7" s="260"/>
      <c r="M7" s="261" t="s">
        <v>72</v>
      </c>
      <c r="N7" s="262"/>
      <c r="O7" s="263"/>
      <c r="P7" s="264"/>
      <c r="Q7" s="265"/>
      <c r="R7" s="266"/>
      <c r="S7" s="42">
        <v>8920</v>
      </c>
      <c r="T7" s="43"/>
      <c r="U7" s="44"/>
      <c r="V7" s="44"/>
      <c r="W7" s="44">
        <v>8920</v>
      </c>
      <c r="X7" s="267">
        <v>5624</v>
      </c>
      <c r="Y7" s="45">
        <f>W7-X7</f>
        <v>3296</v>
      </c>
      <c r="Z7" s="3"/>
    </row>
    <row r="8" spans="1:27" ht="183" customHeight="1">
      <c r="A8" s="111"/>
      <c r="B8" s="268" t="s">
        <v>57</v>
      </c>
      <c r="C8" s="269"/>
      <c r="D8" s="270" t="s">
        <v>51</v>
      </c>
      <c r="E8" s="271" t="s">
        <v>96</v>
      </c>
      <c r="F8" s="272" t="s">
        <v>58</v>
      </c>
      <c r="G8" s="273"/>
      <c r="H8" s="274"/>
      <c r="I8" s="275"/>
      <c r="J8" s="276" t="s">
        <v>73</v>
      </c>
      <c r="K8" s="277"/>
      <c r="L8" s="278"/>
      <c r="M8" s="279"/>
      <c r="N8" s="280" t="s">
        <v>82</v>
      </c>
      <c r="O8" s="281"/>
      <c r="P8" s="103"/>
      <c r="Q8" s="177"/>
      <c r="R8" s="176"/>
      <c r="S8" s="46">
        <v>4000</v>
      </c>
      <c r="T8" s="47"/>
      <c r="U8" s="48"/>
      <c r="V8" s="48"/>
      <c r="W8" s="48">
        <v>4000</v>
      </c>
      <c r="X8" s="49">
        <v>0</v>
      </c>
      <c r="Y8" s="50">
        <f>W8-X8</f>
        <v>4000</v>
      </c>
      <c r="Z8" s="3"/>
    </row>
    <row r="9" spans="1:27" ht="133.5" customHeight="1" thickBot="1">
      <c r="A9" s="139"/>
      <c r="B9" s="234" t="s">
        <v>49</v>
      </c>
      <c r="C9" s="235"/>
      <c r="D9" s="160" t="s">
        <v>52</v>
      </c>
      <c r="E9" s="282" t="s">
        <v>86</v>
      </c>
      <c r="F9" s="161" t="s">
        <v>53</v>
      </c>
      <c r="G9" s="144"/>
      <c r="H9" s="71"/>
      <c r="I9" s="283" t="s">
        <v>87</v>
      </c>
      <c r="J9" s="145"/>
      <c r="K9" s="109"/>
      <c r="L9" s="146"/>
      <c r="M9" s="70"/>
      <c r="N9" s="142"/>
      <c r="O9" s="147"/>
      <c r="P9" s="148"/>
      <c r="Q9" s="109"/>
      <c r="R9" s="143"/>
      <c r="S9" s="134"/>
      <c r="T9" s="135"/>
      <c r="U9" s="136"/>
      <c r="V9" s="136"/>
      <c r="W9" s="136"/>
      <c r="X9" s="137"/>
      <c r="Y9" s="138"/>
      <c r="Z9" s="3"/>
    </row>
    <row r="10" spans="1:27" ht="39.950000000000003" customHeight="1" thickBot="1">
      <c r="A10" s="240" t="s">
        <v>68</v>
      </c>
      <c r="B10" s="241"/>
      <c r="C10" s="242"/>
      <c r="D10" s="242"/>
      <c r="E10" s="243"/>
      <c r="F10" s="112"/>
      <c r="G10" s="8"/>
      <c r="H10" s="8"/>
      <c r="I10" s="8"/>
      <c r="J10" s="8"/>
      <c r="K10" s="8"/>
      <c r="L10" s="8"/>
      <c r="M10" s="8"/>
      <c r="N10" s="9"/>
      <c r="O10" s="9"/>
      <c r="P10" s="10"/>
      <c r="Q10" s="10"/>
      <c r="R10" s="132"/>
      <c r="S10" s="11"/>
      <c r="T10" s="51">
        <f t="shared" ref="T10:Y10" si="0">SUM(T11:T11)</f>
        <v>12450</v>
      </c>
      <c r="U10" s="51">
        <f t="shared" si="0"/>
        <v>4606.5</v>
      </c>
      <c r="V10" s="51">
        <f t="shared" si="0"/>
        <v>4700</v>
      </c>
      <c r="W10" s="52">
        <f t="shared" si="0"/>
        <v>7750</v>
      </c>
      <c r="X10" s="53">
        <f t="shared" si="0"/>
        <v>0</v>
      </c>
      <c r="Y10" s="54">
        <f t="shared" si="0"/>
        <v>7750</v>
      </c>
    </row>
    <row r="11" spans="1:27" ht="180" customHeight="1" thickBot="1">
      <c r="A11" s="110"/>
      <c r="B11" s="284" t="s">
        <v>67</v>
      </c>
      <c r="C11" s="285"/>
      <c r="D11" s="286" t="s">
        <v>35</v>
      </c>
      <c r="E11" s="287" t="s">
        <v>83</v>
      </c>
      <c r="F11" s="288" t="s">
        <v>34</v>
      </c>
      <c r="G11" s="104" t="s">
        <v>84</v>
      </c>
      <c r="H11" s="105" t="s">
        <v>85</v>
      </c>
      <c r="I11" s="289" t="s">
        <v>24</v>
      </c>
      <c r="J11" s="290"/>
      <c r="K11" s="291"/>
      <c r="L11" s="292"/>
      <c r="M11" s="293"/>
      <c r="N11" s="294"/>
      <c r="O11" s="295"/>
      <c r="P11" s="296"/>
      <c r="Q11" s="297"/>
      <c r="R11" s="298"/>
      <c r="S11" s="188"/>
      <c r="T11" s="189">
        <v>12450</v>
      </c>
      <c r="U11" s="190">
        <f>T11*0.37</f>
        <v>4606.5</v>
      </c>
      <c r="V11" s="191">
        <v>4700</v>
      </c>
      <c r="W11" s="192">
        <v>7750</v>
      </c>
      <c r="X11" s="193">
        <v>0</v>
      </c>
      <c r="Y11" s="55">
        <f>W11-X11</f>
        <v>7750</v>
      </c>
    </row>
    <row r="12" spans="1:27" ht="39.950000000000003" customHeight="1" thickBot="1">
      <c r="A12" s="175" t="s">
        <v>66</v>
      </c>
      <c r="B12" s="13"/>
      <c r="C12" s="101"/>
      <c r="D12" s="78"/>
      <c r="E12" s="102"/>
      <c r="F12" s="94"/>
      <c r="G12" s="102"/>
      <c r="H12" s="102"/>
      <c r="I12" s="102"/>
      <c r="J12" s="102"/>
      <c r="K12" s="102"/>
      <c r="L12" s="102"/>
      <c r="M12" s="102"/>
      <c r="N12" s="102"/>
      <c r="O12" s="102"/>
      <c r="P12" s="102"/>
      <c r="Q12" s="102"/>
      <c r="R12" s="133"/>
      <c r="S12" s="15" t="s">
        <v>25</v>
      </c>
      <c r="T12" s="15"/>
      <c r="U12" s="15" t="e">
        <f>U17+#REF!</f>
        <v>#REF!</v>
      </c>
      <c r="V12" s="15"/>
      <c r="W12" s="15" t="s">
        <v>25</v>
      </c>
      <c r="X12" s="15" t="s">
        <v>25</v>
      </c>
      <c r="Y12" s="28" t="s">
        <v>25</v>
      </c>
      <c r="Z12" s="3"/>
    </row>
    <row r="13" spans="1:27" ht="39.950000000000003" customHeight="1">
      <c r="A13" s="12"/>
      <c r="B13" s="238" t="s">
        <v>65</v>
      </c>
      <c r="C13" s="238"/>
      <c r="D13" s="238"/>
      <c r="E13" s="238"/>
      <c r="F13" s="238"/>
      <c r="G13" s="238"/>
      <c r="H13" s="238"/>
      <c r="I13" s="238"/>
      <c r="J13" s="238"/>
      <c r="K13" s="238"/>
      <c r="L13" s="238"/>
      <c r="M13" s="238"/>
      <c r="N13" s="238"/>
      <c r="O13" s="238"/>
      <c r="P13" s="238"/>
      <c r="Q13" s="238"/>
      <c r="R13" s="239"/>
      <c r="S13" s="56" t="s">
        <v>25</v>
      </c>
      <c r="T13" s="57" t="s">
        <v>25</v>
      </c>
      <c r="U13" s="58"/>
      <c r="V13" s="56"/>
      <c r="W13" s="59" t="s">
        <v>25</v>
      </c>
      <c r="X13" s="60" t="s">
        <v>25</v>
      </c>
      <c r="Y13" s="61" t="s">
        <v>25</v>
      </c>
      <c r="Z13" s="3"/>
    </row>
    <row r="14" spans="1:27" ht="112.5" customHeight="1" thickBot="1">
      <c r="A14" s="6"/>
      <c r="B14" s="244" t="s">
        <v>64</v>
      </c>
      <c r="C14" s="245"/>
      <c r="D14" s="162" t="s">
        <v>39</v>
      </c>
      <c r="E14" s="299" t="s">
        <v>88</v>
      </c>
      <c r="F14" s="163" t="s">
        <v>36</v>
      </c>
      <c r="G14" s="106"/>
      <c r="H14" s="105"/>
      <c r="I14" s="104"/>
      <c r="J14" s="300" t="s">
        <v>89</v>
      </c>
      <c r="K14" s="62"/>
      <c r="L14" s="107" t="s">
        <v>25</v>
      </c>
      <c r="M14" s="300" t="s">
        <v>90</v>
      </c>
      <c r="N14" s="105"/>
      <c r="O14" s="63"/>
      <c r="P14" s="64"/>
      <c r="Q14" s="108" t="s">
        <v>25</v>
      </c>
      <c r="R14" s="65"/>
      <c r="S14" s="66">
        <v>8760</v>
      </c>
      <c r="T14" s="67"/>
      <c r="U14" s="68"/>
      <c r="V14" s="68"/>
      <c r="W14" s="69">
        <v>8760</v>
      </c>
      <c r="X14" s="301">
        <v>3</v>
      </c>
      <c r="Y14" s="45">
        <f>W14-X14</f>
        <v>8757</v>
      </c>
      <c r="Z14" s="3"/>
    </row>
    <row r="15" spans="1:27" ht="39.950000000000003" customHeight="1">
      <c r="A15" s="12"/>
      <c r="B15" s="246" t="s">
        <v>63</v>
      </c>
      <c r="C15" s="246"/>
      <c r="D15" s="246"/>
      <c r="E15" s="246"/>
      <c r="F15" s="246"/>
      <c r="G15" s="246"/>
      <c r="H15" s="246"/>
      <c r="I15" s="246"/>
      <c r="J15" s="246"/>
      <c r="K15" s="246"/>
      <c r="L15" s="246"/>
      <c r="M15" s="246"/>
      <c r="N15" s="246"/>
      <c r="O15" s="246"/>
      <c r="P15" s="246"/>
      <c r="Q15" s="246"/>
      <c r="R15" s="247"/>
      <c r="S15" s="56" t="s">
        <v>25</v>
      </c>
      <c r="T15" s="57"/>
      <c r="U15" s="58"/>
      <c r="V15" s="56"/>
      <c r="W15" s="59" t="s">
        <v>25</v>
      </c>
      <c r="X15" s="60" t="s">
        <v>25</v>
      </c>
      <c r="Y15" s="61" t="s">
        <v>25</v>
      </c>
      <c r="Z15" s="3"/>
    </row>
    <row r="16" spans="1:27" ht="119.25" customHeight="1" thickBot="1">
      <c r="A16" s="194"/>
      <c r="B16" s="248" t="s">
        <v>62</v>
      </c>
      <c r="C16" s="249"/>
      <c r="D16" s="164" t="s">
        <v>43</v>
      </c>
      <c r="E16" s="302" t="s">
        <v>95</v>
      </c>
      <c r="F16" s="165" t="s">
        <v>44</v>
      </c>
      <c r="G16" s="117"/>
      <c r="H16" s="118"/>
      <c r="I16" s="149"/>
      <c r="J16" s="151"/>
      <c r="K16" s="119"/>
      <c r="L16" s="152"/>
      <c r="M16" s="150"/>
      <c r="N16" s="119"/>
      <c r="O16" s="303" t="s">
        <v>94</v>
      </c>
      <c r="P16" s="151"/>
      <c r="Q16" s="120"/>
      <c r="R16" s="121"/>
      <c r="S16" s="95"/>
      <c r="T16" s="96"/>
      <c r="U16" s="31"/>
      <c r="V16" s="97"/>
      <c r="W16" s="98"/>
      <c r="X16" s="99"/>
      <c r="Y16" s="100"/>
    </row>
    <row r="17" spans="1:26" ht="39.950000000000003" customHeight="1">
      <c r="A17" s="12"/>
      <c r="B17" s="238" t="s">
        <v>61</v>
      </c>
      <c r="C17" s="238"/>
      <c r="D17" s="238"/>
      <c r="E17" s="238"/>
      <c r="F17" s="238"/>
      <c r="G17" s="238"/>
      <c r="H17" s="238"/>
      <c r="I17" s="238"/>
      <c r="J17" s="238"/>
      <c r="K17" s="238"/>
      <c r="L17" s="238"/>
      <c r="M17" s="238"/>
      <c r="N17" s="238"/>
      <c r="O17" s="238"/>
      <c r="P17" s="238"/>
      <c r="Q17" s="238"/>
      <c r="R17" s="239"/>
      <c r="S17" s="56">
        <f>SUM(S18:S19)</f>
        <v>8710</v>
      </c>
      <c r="T17" s="57"/>
      <c r="U17" s="58"/>
      <c r="V17" s="56"/>
      <c r="W17" s="59">
        <f>W19+W18</f>
        <v>8710</v>
      </c>
      <c r="X17" s="60">
        <f>X19+X18</f>
        <v>19</v>
      </c>
      <c r="Y17" s="61">
        <f>Y19+Y18</f>
        <v>8691</v>
      </c>
      <c r="Z17" s="3"/>
    </row>
    <row r="18" spans="1:26" ht="284.25" customHeight="1">
      <c r="A18" s="6"/>
      <c r="B18" s="304" t="s">
        <v>26</v>
      </c>
      <c r="C18" s="305"/>
      <c r="D18" s="306" t="s">
        <v>45</v>
      </c>
      <c r="E18" s="307" t="s">
        <v>74</v>
      </c>
      <c r="F18" s="308" t="s">
        <v>75</v>
      </c>
      <c r="G18" s="106"/>
      <c r="H18" s="105"/>
      <c r="I18" s="104"/>
      <c r="J18" s="300"/>
      <c r="K18" s="62"/>
      <c r="L18" s="107"/>
      <c r="M18" s="104"/>
      <c r="N18" s="105"/>
      <c r="O18" s="309" t="s">
        <v>78</v>
      </c>
      <c r="P18" s="310" t="s">
        <v>77</v>
      </c>
      <c r="Q18" s="108" t="s">
        <v>76</v>
      </c>
      <c r="R18" s="65"/>
      <c r="S18" s="66">
        <v>7300</v>
      </c>
      <c r="T18" s="67"/>
      <c r="U18" s="68"/>
      <c r="V18" s="68"/>
      <c r="W18" s="69">
        <v>7300</v>
      </c>
      <c r="X18" s="301">
        <v>18</v>
      </c>
      <c r="Y18" s="45">
        <f>W18-X18</f>
        <v>7282</v>
      </c>
      <c r="Z18" s="3"/>
    </row>
    <row r="19" spans="1:26" ht="99" customHeight="1" thickBot="1">
      <c r="A19" s="6"/>
      <c r="B19" s="234" t="s">
        <v>28</v>
      </c>
      <c r="C19" s="311"/>
      <c r="D19" s="312" t="s">
        <v>79</v>
      </c>
      <c r="E19" s="313" t="s">
        <v>80</v>
      </c>
      <c r="F19" s="314" t="s">
        <v>81</v>
      </c>
      <c r="G19" s="178"/>
      <c r="H19" s="179" t="s">
        <v>25</v>
      </c>
      <c r="I19" s="178"/>
      <c r="J19" s="180"/>
      <c r="K19" s="181"/>
      <c r="L19" s="182"/>
      <c r="M19" s="178"/>
      <c r="N19" s="183"/>
      <c r="O19" s="184"/>
      <c r="P19" s="185" t="s">
        <v>25</v>
      </c>
      <c r="Q19" s="186"/>
      <c r="R19" s="187"/>
      <c r="S19" s="72">
        <v>1410</v>
      </c>
      <c r="T19" s="73"/>
      <c r="U19" s="74"/>
      <c r="V19" s="74"/>
      <c r="W19" s="75">
        <v>1410</v>
      </c>
      <c r="X19" s="315">
        <v>1</v>
      </c>
      <c r="Y19" s="76">
        <f>W19-X19</f>
        <v>1409</v>
      </c>
      <c r="Z19" s="3"/>
    </row>
    <row r="20" spans="1:26" ht="39.950000000000003" customHeight="1" thickBot="1">
      <c r="A20" s="175" t="s">
        <v>59</v>
      </c>
      <c r="B20" s="13"/>
      <c r="C20" s="101"/>
      <c r="D20" s="78"/>
      <c r="E20" s="102"/>
      <c r="F20" s="94"/>
      <c r="G20" s="102"/>
      <c r="H20" s="102"/>
      <c r="I20" s="102"/>
      <c r="J20" s="102"/>
      <c r="K20" s="102"/>
      <c r="L20" s="102"/>
      <c r="M20" s="102"/>
      <c r="N20" s="102"/>
      <c r="O20" s="102"/>
      <c r="P20" s="102"/>
      <c r="Q20" s="102"/>
      <c r="R20" s="133"/>
      <c r="S20" s="15" t="s">
        <v>25</v>
      </c>
      <c r="T20" s="15"/>
      <c r="U20" s="15" t="e">
        <f>U28+#REF!</f>
        <v>#REF!</v>
      </c>
      <c r="V20" s="15"/>
      <c r="W20" s="15" t="s">
        <v>25</v>
      </c>
      <c r="X20" s="15" t="s">
        <v>25</v>
      </c>
      <c r="Y20" s="28" t="s">
        <v>25</v>
      </c>
      <c r="Z20" s="3"/>
    </row>
    <row r="21" spans="1:26" ht="117" customHeight="1">
      <c r="A21" s="173"/>
      <c r="B21" s="316" t="s">
        <v>27</v>
      </c>
      <c r="C21" s="317"/>
      <c r="D21" s="318" t="s">
        <v>40</v>
      </c>
      <c r="E21" s="319" t="s">
        <v>91</v>
      </c>
      <c r="F21" s="167" t="s">
        <v>50</v>
      </c>
      <c r="G21" s="320"/>
      <c r="H21" s="321"/>
      <c r="I21" s="322"/>
      <c r="J21" s="323"/>
      <c r="K21" s="324"/>
      <c r="L21" s="325"/>
      <c r="M21" s="326"/>
      <c r="N21" s="327"/>
      <c r="O21" s="328" t="s">
        <v>92</v>
      </c>
      <c r="P21" s="329"/>
      <c r="Q21" s="330"/>
      <c r="R21" s="331"/>
      <c r="S21" s="80">
        <v>45657</v>
      </c>
      <c r="T21" s="81"/>
      <c r="U21" s="7"/>
      <c r="V21" s="86"/>
      <c r="W21" s="87"/>
      <c r="X21" s="26"/>
      <c r="Y21" s="24"/>
    </row>
    <row r="22" spans="1:26" ht="153" customHeight="1" thickBot="1">
      <c r="A22" s="174"/>
      <c r="B22" s="230" t="s">
        <v>37</v>
      </c>
      <c r="C22" s="231"/>
      <c r="D22" s="168" t="s">
        <v>41</v>
      </c>
      <c r="E22" s="169" t="s">
        <v>47</v>
      </c>
      <c r="F22" s="167" t="s">
        <v>42</v>
      </c>
      <c r="G22" s="122"/>
      <c r="H22" s="123"/>
      <c r="I22" s="140"/>
      <c r="J22" s="155"/>
      <c r="K22" s="124"/>
      <c r="L22" s="332" t="s">
        <v>93</v>
      </c>
      <c r="M22" s="141"/>
      <c r="N22" s="124"/>
      <c r="O22" s="157"/>
      <c r="P22" s="155"/>
      <c r="Q22" s="125"/>
      <c r="R22" s="126"/>
      <c r="S22" s="82"/>
      <c r="T22" s="83"/>
      <c r="U22" s="31"/>
      <c r="V22" s="88"/>
      <c r="W22" s="89"/>
      <c r="X22" s="93"/>
      <c r="Y22" s="92"/>
    </row>
    <row r="23" spans="1:26" ht="39.950000000000003" customHeight="1" thickBot="1">
      <c r="A23" s="175" t="s">
        <v>60</v>
      </c>
      <c r="B23" s="13"/>
      <c r="C23" s="101"/>
      <c r="D23" s="78"/>
      <c r="E23" s="102"/>
      <c r="F23" s="94"/>
      <c r="G23" s="102"/>
      <c r="H23" s="102"/>
      <c r="I23" s="102"/>
      <c r="J23" s="102"/>
      <c r="K23" s="102"/>
      <c r="L23" s="102"/>
      <c r="M23" s="102"/>
      <c r="N23" s="102"/>
      <c r="O23" s="102"/>
      <c r="P23" s="102"/>
      <c r="Q23" s="102"/>
      <c r="R23" s="133"/>
      <c r="S23" s="15" t="s">
        <v>25</v>
      </c>
      <c r="T23" s="15"/>
      <c r="U23" s="15" t="e">
        <f>U32+#REF!</f>
        <v>#REF!</v>
      </c>
      <c r="V23" s="15"/>
      <c r="W23" s="15" t="s">
        <v>25</v>
      </c>
      <c r="X23" s="15" t="s">
        <v>25</v>
      </c>
      <c r="Y23" s="28" t="s">
        <v>25</v>
      </c>
      <c r="Z23" s="3"/>
    </row>
    <row r="24" spans="1:26" ht="115.5" customHeight="1" thickBot="1">
      <c r="A24" s="172"/>
      <c r="B24" s="228" t="s">
        <v>38</v>
      </c>
      <c r="C24" s="229"/>
      <c r="D24" s="170" t="s">
        <v>46</v>
      </c>
      <c r="E24" s="171" t="s">
        <v>48</v>
      </c>
      <c r="F24" s="166" t="s">
        <v>54</v>
      </c>
      <c r="G24" s="127"/>
      <c r="H24" s="128"/>
      <c r="I24" s="153"/>
      <c r="J24" s="156"/>
      <c r="K24" s="129"/>
      <c r="L24" s="333" t="s">
        <v>93</v>
      </c>
      <c r="M24" s="154"/>
      <c r="N24" s="129"/>
      <c r="O24" s="158"/>
      <c r="P24" s="159"/>
      <c r="Q24" s="130"/>
      <c r="R24" s="131"/>
      <c r="S24" s="84"/>
      <c r="T24" s="85"/>
      <c r="U24" s="31"/>
      <c r="V24" s="90"/>
      <c r="W24" s="91"/>
      <c r="X24" s="27"/>
      <c r="Y24" s="25"/>
    </row>
    <row r="25" spans="1:26" ht="70.5" customHeight="1">
      <c r="T25" s="7"/>
      <c r="U25" s="7"/>
      <c r="V25" s="7"/>
      <c r="W25" s="7"/>
      <c r="X25" s="7"/>
      <c r="Y25" s="7"/>
    </row>
    <row r="26" spans="1:26">
      <c r="T26" s="7"/>
      <c r="U26" s="7"/>
      <c r="V26" s="7"/>
      <c r="W26" s="7"/>
      <c r="X26" s="7"/>
      <c r="Y26" s="7"/>
    </row>
    <row r="27" spans="1:26">
      <c r="T27" s="7"/>
      <c r="U27" s="7"/>
      <c r="V27" s="7"/>
      <c r="W27" s="7"/>
      <c r="X27" s="7"/>
      <c r="Y27" s="7"/>
    </row>
    <row r="68" spans="7:13" ht="28.5" customHeight="1">
      <c r="G68" s="2"/>
      <c r="H68" s="2"/>
      <c r="I68" s="2"/>
      <c r="J68" s="2"/>
      <c r="K68" s="2"/>
      <c r="L68" s="2"/>
      <c r="M68" s="2"/>
    </row>
    <row r="69" spans="7:13" ht="39" customHeight="1">
      <c r="G69" s="2"/>
      <c r="H69" s="2"/>
      <c r="I69" s="2"/>
      <c r="J69" s="2"/>
      <c r="K69" s="2"/>
      <c r="L69" s="2"/>
      <c r="M69" s="2"/>
    </row>
  </sheetData>
  <mergeCells count="41">
    <mergeCell ref="B16:C16"/>
    <mergeCell ref="B8:C8"/>
    <mergeCell ref="J8:K8"/>
    <mergeCell ref="B11:C11"/>
    <mergeCell ref="B19:C19"/>
    <mergeCell ref="B24:C24"/>
    <mergeCell ref="B22:C22"/>
    <mergeCell ref="M3:M4"/>
    <mergeCell ref="R3:R4"/>
    <mergeCell ref="B9:C9"/>
    <mergeCell ref="F3:F4"/>
    <mergeCell ref="N3:N4"/>
    <mergeCell ref="O3:O4"/>
    <mergeCell ref="B21:C21"/>
    <mergeCell ref="B17:R17"/>
    <mergeCell ref="B18:C18"/>
    <mergeCell ref="A10:E10"/>
    <mergeCell ref="B13:R13"/>
    <mergeCell ref="B14:C14"/>
    <mergeCell ref="B15:R15"/>
    <mergeCell ref="A5:E5"/>
    <mergeCell ref="B6:R6"/>
    <mergeCell ref="B7:C7"/>
    <mergeCell ref="G7:J7"/>
    <mergeCell ref="M7:O7"/>
    <mergeCell ref="A1:Y1"/>
    <mergeCell ref="A3:C4"/>
    <mergeCell ref="E3:E4"/>
    <mergeCell ref="G3:G4"/>
    <mergeCell ref="H3:H4"/>
    <mergeCell ref="I3:I4"/>
    <mergeCell ref="V3:W3"/>
    <mergeCell ref="X3:X4"/>
    <mergeCell ref="J3:J4"/>
    <mergeCell ref="K3:K4"/>
    <mergeCell ref="L3:L4"/>
    <mergeCell ref="T3:T4"/>
    <mergeCell ref="Y3:Y4"/>
    <mergeCell ref="P3:P4"/>
    <mergeCell ref="Q3:Q4"/>
    <mergeCell ref="D3:D4"/>
  </mergeCells>
  <phoneticPr fontId="18"/>
  <pageMargins left="0.39370078740157483" right="0.39370078740157483" top="0.11811023622047245" bottom="0.19685039370078741" header="0.19685039370078741" footer="0.39370078740157483"/>
  <pageSetup paperSize="8" scale="30" orientation="landscape" r:id="rId1"/>
  <headerFooter alignWithMargins="0">
    <oddHeader>&amp;R&amp;12&amp;D</oddHeader>
    <oddFooter>&amp;R&amp;P</oddFooter>
  </headerFooter>
  <rowBreaks count="1" manualBreakCount="1">
    <brk id="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0327</vt:lpstr>
      <vt:lpstr>'0327'!Print_Area</vt:lpstr>
      <vt:lpstr>'0327'!Print_Titles</vt:lpstr>
    </vt:vector>
  </TitlesOfParts>
  <Company>jta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調査企画部</dc:creator>
  <cp:lastModifiedBy>服部　瑞子</cp:lastModifiedBy>
  <cp:lastPrinted>2017-05-30T03:25:46Z</cp:lastPrinted>
  <dcterms:created xsi:type="dcterms:W3CDTF">2005-02-04T01:20:14Z</dcterms:created>
  <dcterms:modified xsi:type="dcterms:W3CDTF">2019-03-27T00:41:56Z</dcterms:modified>
</cp:coreProperties>
</file>